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e81e4bd2dbf52a/Desktop/"/>
    </mc:Choice>
  </mc:AlternateContent>
  <xr:revisionPtr revIDLastSave="382" documentId="8_{6EEFFBD4-E1E2-40B6-A14C-2C300D7589D3}" xr6:coauthVersionLast="47" xr6:coauthVersionMax="47" xr10:uidLastSave="{FB54F115-E402-4158-9F60-A2F1BBF70001}"/>
  <bookViews>
    <workbookView xWindow="-98" yWindow="-98" windowWidth="21795" windowHeight="12975" xr2:uid="{00000000-000D-0000-FFFF-FFFF00000000}"/>
  </bookViews>
  <sheets>
    <sheet name="results" sheetId="1" r:id="rId1"/>
  </sheets>
  <definedNames>
    <definedName name="_xlnm._FilterDatabase" localSheetId="0" hidden="1">results!$A$1:$S$64</definedName>
    <definedName name="_xlnm.Print_Titles" localSheetId="0">results!$1:$1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<sst xmlns="http://schemas.openxmlformats.org/spreadsheetml/2006/main" count="279" uniqueCount="102">
  <si>
    <t>MCP+</t>
  </si>
  <si>
    <t>BWT</t>
  </si>
  <si>
    <t>PWT</t>
  </si>
  <si>
    <t>AWT</t>
  </si>
  <si>
    <t>PEMD</t>
  </si>
  <si>
    <t>PFAT</t>
  </si>
  <si>
    <t>WR</t>
  </si>
  <si>
    <t>PWEC</t>
  </si>
  <si>
    <t>YWR</t>
  </si>
  <si>
    <t>YERA</t>
  </si>
  <si>
    <t>ERA</t>
  </si>
  <si>
    <t>WWT</t>
  </si>
  <si>
    <t>24-0115</t>
  </si>
  <si>
    <t>24-0242</t>
  </si>
  <si>
    <t>24-0019</t>
  </si>
  <si>
    <t>24-0116</t>
  </si>
  <si>
    <t>24-0020</t>
  </si>
  <si>
    <t>24-0087</t>
  </si>
  <si>
    <t>24-0055</t>
  </si>
  <si>
    <t>24-0311</t>
  </si>
  <si>
    <t>24-0408</t>
  </si>
  <si>
    <t>24-0139</t>
  </si>
  <si>
    <t>24-0457</t>
  </si>
  <si>
    <t>24-0042</t>
  </si>
  <si>
    <t>24-0185</t>
  </si>
  <si>
    <t>24-0312</t>
  </si>
  <si>
    <t>24-0140</t>
  </si>
  <si>
    <t>24-0174</t>
  </si>
  <si>
    <t>24-0149</t>
  </si>
  <si>
    <t>24-0017</t>
  </si>
  <si>
    <t>24-0458</t>
  </si>
  <si>
    <t>24-0035</t>
  </si>
  <si>
    <t>24-0163</t>
  </si>
  <si>
    <t>24-0212</t>
  </si>
  <si>
    <t>24-0160</t>
  </si>
  <si>
    <t>24-0324</t>
  </si>
  <si>
    <t>24-0355</t>
  </si>
  <si>
    <t>24-0345</t>
  </si>
  <si>
    <t>24-0066</t>
  </si>
  <si>
    <t>24-0050</t>
  </si>
  <si>
    <t>24-0018</t>
  </si>
  <si>
    <t>24-0437</t>
  </si>
  <si>
    <t>24-0015</t>
  </si>
  <si>
    <t>24-0108</t>
  </si>
  <si>
    <t>24-0148</t>
  </si>
  <si>
    <t>24-0158</t>
  </si>
  <si>
    <t>24-0013</t>
  </si>
  <si>
    <t>24-0008</t>
  </si>
  <si>
    <t>24-0031</t>
  </si>
  <si>
    <t>24-0060</t>
  </si>
  <si>
    <t>24-0028</t>
  </si>
  <si>
    <t>24-0021</t>
  </si>
  <si>
    <t>24-0420</t>
  </si>
  <si>
    <t>24-0143</t>
  </si>
  <si>
    <t>24-0062</t>
  </si>
  <si>
    <t>24-0061</t>
  </si>
  <si>
    <t>24-0228</t>
  </si>
  <si>
    <t>24-0166</t>
  </si>
  <si>
    <t>24-0053</t>
  </si>
  <si>
    <t>24-0157</t>
  </si>
  <si>
    <t>24-0280</t>
  </si>
  <si>
    <t>24-0256</t>
  </si>
  <si>
    <t>24-0156</t>
  </si>
  <si>
    <t>24-0240</t>
  </si>
  <si>
    <t>24-0044</t>
  </si>
  <si>
    <t>24-0454</t>
  </si>
  <si>
    <t>24-0085</t>
  </si>
  <si>
    <t>24-0230</t>
  </si>
  <si>
    <t>24-0052</t>
  </si>
  <si>
    <t>24-0271</t>
  </si>
  <si>
    <t>24-0432</t>
  </si>
  <si>
    <t>24-0248</t>
  </si>
  <si>
    <t>24-0219</t>
  </si>
  <si>
    <t>24-0187</t>
  </si>
  <si>
    <t>24-0136</t>
  </si>
  <si>
    <t>Sire Name</t>
  </si>
  <si>
    <t>Ella Matta-230274</t>
  </si>
  <si>
    <t>Twin</t>
  </si>
  <si>
    <t>CLOVEN HILLS-180887</t>
  </si>
  <si>
    <t>AI</t>
  </si>
  <si>
    <t>CASHMORE OAKLEA-226601</t>
  </si>
  <si>
    <t>CASHMORE OAKLEA-222102</t>
  </si>
  <si>
    <t>Single</t>
  </si>
  <si>
    <t>Triplet</t>
  </si>
  <si>
    <t>Quad</t>
  </si>
  <si>
    <t>CLOVEN HILLS-221518</t>
  </si>
  <si>
    <t>CLOVEN HILLS-223860</t>
  </si>
  <si>
    <t>NAT</t>
  </si>
  <si>
    <t>CM</t>
  </si>
  <si>
    <t>Lot</t>
  </si>
  <si>
    <t>RT</t>
  </si>
  <si>
    <t>Bold</t>
  </si>
  <si>
    <t>Top 1%</t>
  </si>
  <si>
    <t>Sale Ave:</t>
  </si>
  <si>
    <t>Top 5%</t>
  </si>
  <si>
    <t>Industry Ave:</t>
  </si>
  <si>
    <t>Top 10%</t>
  </si>
  <si>
    <t>Top 20%</t>
  </si>
  <si>
    <t>Data accurate on Sheep Genetics on the 15/8/2025</t>
  </si>
  <si>
    <t>Tag</t>
  </si>
  <si>
    <t>LS</t>
  </si>
  <si>
    <t>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</si>
</sst>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0" xfId="0" applyFont="1" applyFill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1" xfId="0" applyBorder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/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5.7109375" style="33" customWidth="1"/>
    <col min="2" max="2" width="8.140625" style="2" customWidth="1"/>
    <col min="3" max="3" width="24.5703125" customWidth="1"/>
    <col min="4" max="4" width="5.5703125" style="2" customWidth="1"/>
    <col min="5" max="5" width="6.7109375" style="2" customWidth="1"/>
    <col min="6" max="19" width="6.5703125" customWidth="1"/>
  </cols>
  <sheetData>
    <row r="1" spans="1:19" s="1" customFormat="1" x14ac:dyDescent="0.25">
      <c r="A1" s="41" t="s">
        <v>89</v>
      </c>
      <c r="B1" s="41" t="s">
        <v>99</v>
      </c>
      <c r="C1" s="41" t="s">
        <v>75</v>
      </c>
      <c r="D1" s="41" t="s">
        <v>88</v>
      </c>
      <c r="E1" s="41" t="s">
        <v>90</v>
      </c>
      <c r="F1" s="41" t="s">
        <v>0</v>
      </c>
      <c r="G1" s="41" t="s">
        <v>1</v>
      </c>
      <c r="H1" s="41" t="s">
        <v>11</v>
      </c>
      <c r="I1" s="41" t="s">
        <v>2</v>
      </c>
      <c r="J1" s="41" t="s">
        <v>3</v>
      </c>
      <c r="K1" s="41" t="s">
        <v>4</v>
      </c>
      <c r="L1" s="41" t="s">
        <v>5</v>
      </c>
      <c r="M1" s="41" t="s">
        <v>7</v>
      </c>
      <c r="N1" s="41" t="s">
        <v>6</v>
      </c>
      <c r="O1" s="41" t="s">
        <v>8</v>
      </c>
      <c r="P1" s="41" t="s">
        <v>9</v>
      </c>
      <c r="Q1" s="41" t="s">
        <v>10</v>
      </c>
      <c r="R1" s="42" t="s">
        <v>100</v>
      </c>
      <c r="S1" s="42" t="s">
        <v>101</v>
      </c>
    </row>
    <row r="2" spans="1:19" x14ac:dyDescent="0.25">
      <c r="A2" s="32">
        <v>501</v>
      </c>
      <c r="B2" s="34" t="s">
        <v>12</v>
      </c>
      <c r="C2" s="15" t="s">
        <v>78</v>
      </c>
      <c r="D2" s="34" t="s">
        <v>79</v>
      </c>
      <c r="E2" s="34" t="s">
        <v>77</v>
      </c>
      <c r="F2" s="38">
        <v>199.76</v>
      </c>
      <c r="G2" s="21">
        <v>1.03</v>
      </c>
      <c r="H2" s="38">
        <v>13.19</v>
      </c>
      <c r="I2" s="38">
        <v>20.190000000000001</v>
      </c>
      <c r="J2" s="22">
        <v>16.350000000000001</v>
      </c>
      <c r="K2" s="22">
        <v>2.23</v>
      </c>
      <c r="L2" s="21">
        <v>-0.15</v>
      </c>
      <c r="M2" s="24">
        <v>-31.22</v>
      </c>
      <c r="N2" s="23">
        <v>0.36</v>
      </c>
      <c r="O2" s="23">
        <v>0.73</v>
      </c>
      <c r="P2" s="21">
        <v>0.05</v>
      </c>
      <c r="Q2" s="21">
        <v>0.02</v>
      </c>
      <c r="R2" s="25">
        <v>0.32</v>
      </c>
      <c r="S2" s="29">
        <v>0.06</v>
      </c>
    </row>
    <row r="3" spans="1:19" x14ac:dyDescent="0.25">
      <c r="A3" s="32">
        <v>502</v>
      </c>
      <c r="B3" s="34" t="s">
        <v>13</v>
      </c>
      <c r="C3" s="15" t="s">
        <v>78</v>
      </c>
      <c r="D3" s="34" t="s">
        <v>79</v>
      </c>
      <c r="E3" s="34" t="s">
        <v>77</v>
      </c>
      <c r="F3" s="38">
        <v>198.26</v>
      </c>
      <c r="G3" s="21">
        <v>0.26</v>
      </c>
      <c r="H3" s="22">
        <v>7.58</v>
      </c>
      <c r="I3" s="22">
        <v>13.46</v>
      </c>
      <c r="J3" s="22">
        <v>9.9600000000000009</v>
      </c>
      <c r="K3" s="20">
        <v>3.18</v>
      </c>
      <c r="L3" s="37">
        <v>1.88</v>
      </c>
      <c r="M3" s="24">
        <v>-41.18</v>
      </c>
      <c r="N3" s="37">
        <v>0.47</v>
      </c>
      <c r="O3" s="23">
        <v>0.77</v>
      </c>
      <c r="P3" s="21">
        <v>0.04</v>
      </c>
      <c r="Q3" s="25">
        <v>0.03</v>
      </c>
      <c r="R3" s="23">
        <v>0.42</v>
      </c>
      <c r="S3" s="23">
        <v>7.0000000000000007E-2</v>
      </c>
    </row>
    <row r="4" spans="1:19" x14ac:dyDescent="0.25">
      <c r="A4" s="32">
        <v>503</v>
      </c>
      <c r="B4" s="34" t="s">
        <v>14</v>
      </c>
      <c r="C4" s="15" t="s">
        <v>80</v>
      </c>
      <c r="D4" s="34" t="s">
        <v>79</v>
      </c>
      <c r="E4" s="34" t="s">
        <v>77</v>
      </c>
      <c r="F4" s="38">
        <v>196.45</v>
      </c>
      <c r="G4" s="21">
        <v>0.39</v>
      </c>
      <c r="H4" s="26">
        <v>10.5</v>
      </c>
      <c r="I4" s="26">
        <v>16.55</v>
      </c>
      <c r="J4" s="22">
        <v>16.649999999999999</v>
      </c>
      <c r="K4" s="27">
        <v>2.5</v>
      </c>
      <c r="L4" s="21">
        <v>-0.89</v>
      </c>
      <c r="M4" s="39">
        <v>-85.64</v>
      </c>
      <c r="N4" s="37">
        <v>0.49</v>
      </c>
      <c r="O4" s="23">
        <v>0.74</v>
      </c>
      <c r="P4" s="25">
        <v>0.06</v>
      </c>
      <c r="Q4" s="21">
        <v>0.01</v>
      </c>
      <c r="R4" s="37">
        <v>0.54</v>
      </c>
      <c r="S4" s="29">
        <v>0.06</v>
      </c>
    </row>
    <row r="5" spans="1:19" x14ac:dyDescent="0.25">
      <c r="A5" s="32">
        <v>504</v>
      </c>
      <c r="B5" s="34" t="s">
        <v>17</v>
      </c>
      <c r="C5" s="15" t="s">
        <v>78</v>
      </c>
      <c r="D5" s="34" t="s">
        <v>79</v>
      </c>
      <c r="E5" s="34" t="s">
        <v>77</v>
      </c>
      <c r="F5" s="38">
        <v>193.69</v>
      </c>
      <c r="G5" s="21">
        <v>0.27</v>
      </c>
      <c r="H5" s="26">
        <v>11.17</v>
      </c>
      <c r="I5" s="20">
        <v>16.86</v>
      </c>
      <c r="J5" s="22">
        <v>11.81</v>
      </c>
      <c r="K5" s="27">
        <v>2.46</v>
      </c>
      <c r="L5" s="29">
        <v>0.94</v>
      </c>
      <c r="M5" s="24">
        <v>-34.119999999999997</v>
      </c>
      <c r="N5" s="29">
        <v>0.32</v>
      </c>
      <c r="O5" s="25">
        <v>0.6</v>
      </c>
      <c r="P5" s="25">
        <v>0.06</v>
      </c>
      <c r="Q5" s="21">
        <v>0.02</v>
      </c>
      <c r="R5" s="25">
        <v>0.31</v>
      </c>
      <c r="S5" s="21">
        <v>0.04</v>
      </c>
    </row>
    <row r="6" spans="1:19" x14ac:dyDescent="0.25">
      <c r="A6" s="32">
        <v>505</v>
      </c>
      <c r="B6" s="34" t="s">
        <v>15</v>
      </c>
      <c r="C6" s="15" t="s">
        <v>78</v>
      </c>
      <c r="D6" s="34" t="s">
        <v>79</v>
      </c>
      <c r="E6" s="34" t="s">
        <v>77</v>
      </c>
      <c r="F6" s="38">
        <v>194.25</v>
      </c>
      <c r="G6" s="21">
        <v>0.63</v>
      </c>
      <c r="H6" s="26">
        <v>10.54</v>
      </c>
      <c r="I6" s="26">
        <v>16.690000000000001</v>
      </c>
      <c r="J6" s="22">
        <v>12.22</v>
      </c>
      <c r="K6" s="22">
        <v>2.14</v>
      </c>
      <c r="L6" s="25">
        <v>0.38</v>
      </c>
      <c r="M6" s="24">
        <v>-41.91</v>
      </c>
      <c r="N6" s="23">
        <v>0.39</v>
      </c>
      <c r="O6" s="23">
        <v>0.74</v>
      </c>
      <c r="P6" s="21">
        <v>0.04</v>
      </c>
      <c r="Q6" s="21">
        <v>0.01</v>
      </c>
      <c r="R6" s="23">
        <v>0.39</v>
      </c>
      <c r="S6" s="29">
        <v>0.06</v>
      </c>
    </row>
    <row r="7" spans="1:19" x14ac:dyDescent="0.25">
      <c r="A7" s="32">
        <v>506</v>
      </c>
      <c r="B7" s="34" t="s">
        <v>16</v>
      </c>
      <c r="C7" s="15" t="s">
        <v>80</v>
      </c>
      <c r="D7" s="34" t="s">
        <v>79</v>
      </c>
      <c r="E7" s="34" t="s">
        <v>77</v>
      </c>
      <c r="F7" s="38">
        <v>194.13</v>
      </c>
      <c r="G7" s="21">
        <v>0.38</v>
      </c>
      <c r="H7" s="22">
        <v>8.65</v>
      </c>
      <c r="I7" s="22">
        <v>14.11</v>
      </c>
      <c r="J7" s="22">
        <v>12.94</v>
      </c>
      <c r="K7" s="20">
        <v>3.03</v>
      </c>
      <c r="L7" s="29">
        <v>0.75</v>
      </c>
      <c r="M7" s="24">
        <v>-55.22</v>
      </c>
      <c r="N7" s="37">
        <v>0.5</v>
      </c>
      <c r="O7" s="37">
        <v>0.82</v>
      </c>
      <c r="P7" s="29">
        <v>7.0000000000000007E-2</v>
      </c>
      <c r="Q7" s="21">
        <v>0.01</v>
      </c>
      <c r="R7" s="37">
        <v>0.51</v>
      </c>
      <c r="S7" s="23">
        <v>7.0000000000000007E-2</v>
      </c>
    </row>
    <row r="8" spans="1:19" x14ac:dyDescent="0.25">
      <c r="A8" s="32">
        <v>507</v>
      </c>
      <c r="B8" s="34" t="s">
        <v>35</v>
      </c>
      <c r="C8" s="15" t="s">
        <v>86</v>
      </c>
      <c r="D8" s="34" t="s">
        <v>79</v>
      </c>
      <c r="E8" s="34" t="s">
        <v>77</v>
      </c>
      <c r="F8" s="20">
        <v>185.43</v>
      </c>
      <c r="G8" s="21">
        <v>0.64</v>
      </c>
      <c r="H8" s="26">
        <v>11.14</v>
      </c>
      <c r="I8" s="20">
        <v>17.23</v>
      </c>
      <c r="J8" s="22">
        <v>15.27</v>
      </c>
      <c r="K8" s="27">
        <v>2.4500000000000002</v>
      </c>
      <c r="L8" s="25">
        <v>0.6</v>
      </c>
      <c r="M8" s="24">
        <v>-38.130000000000003</v>
      </c>
      <c r="N8" s="21">
        <v>0.27</v>
      </c>
      <c r="O8" s="25">
        <v>0.56000000000000005</v>
      </c>
      <c r="P8" s="25">
        <v>0.06</v>
      </c>
      <c r="Q8" s="21">
        <v>0.01</v>
      </c>
      <c r="R8" s="21">
        <v>0.23</v>
      </c>
      <c r="S8" s="29">
        <v>0.06</v>
      </c>
    </row>
    <row r="9" spans="1:19" x14ac:dyDescent="0.25">
      <c r="A9" s="32">
        <v>508</v>
      </c>
      <c r="B9" s="34" t="s">
        <v>46</v>
      </c>
      <c r="C9" s="15" t="s">
        <v>78</v>
      </c>
      <c r="D9" s="34" t="s">
        <v>79</v>
      </c>
      <c r="E9" s="34" t="s">
        <v>77</v>
      </c>
      <c r="F9" s="20">
        <v>183.26</v>
      </c>
      <c r="G9" s="21">
        <v>0.46</v>
      </c>
      <c r="H9" s="27">
        <v>9.66</v>
      </c>
      <c r="I9" s="27">
        <v>15.32</v>
      </c>
      <c r="J9" s="22">
        <v>10.81</v>
      </c>
      <c r="K9" s="22">
        <v>1.51</v>
      </c>
      <c r="L9" s="21">
        <v>-0.48</v>
      </c>
      <c r="M9" s="24">
        <v>-2.91</v>
      </c>
      <c r="N9" s="23">
        <v>0.36</v>
      </c>
      <c r="O9" s="29">
        <v>0.65</v>
      </c>
      <c r="P9" s="21">
        <v>0.02</v>
      </c>
      <c r="Q9" s="21">
        <v>-0.01</v>
      </c>
      <c r="R9" s="23">
        <v>0.44</v>
      </c>
      <c r="S9" s="21">
        <v>0.04</v>
      </c>
    </row>
    <row r="10" spans="1:19" x14ac:dyDescent="0.25">
      <c r="A10" s="32">
        <v>509</v>
      </c>
      <c r="B10" s="34" t="s">
        <v>36</v>
      </c>
      <c r="C10" s="15" t="s">
        <v>76</v>
      </c>
      <c r="D10" s="34" t="s">
        <v>87</v>
      </c>
      <c r="E10" s="34" t="s">
        <v>82</v>
      </c>
      <c r="F10" s="20">
        <v>184.62</v>
      </c>
      <c r="G10" s="21">
        <v>0.23</v>
      </c>
      <c r="H10" s="22">
        <v>8.99</v>
      </c>
      <c r="I10" s="27">
        <v>14.55</v>
      </c>
      <c r="J10" s="22">
        <v>12.21</v>
      </c>
      <c r="K10" s="26">
        <v>2.8</v>
      </c>
      <c r="L10" s="21">
        <v>0.28000000000000003</v>
      </c>
      <c r="M10" s="24">
        <v>-56.92</v>
      </c>
      <c r="N10" s="23">
        <v>0.37</v>
      </c>
      <c r="O10" s="25">
        <v>0.56000000000000005</v>
      </c>
      <c r="P10" s="29">
        <v>7.0000000000000007E-2</v>
      </c>
      <c r="Q10" s="25">
        <v>0.03</v>
      </c>
      <c r="R10" s="29">
        <v>0.35</v>
      </c>
      <c r="S10" s="21">
        <v>0.04</v>
      </c>
    </row>
    <row r="11" spans="1:19" x14ac:dyDescent="0.25">
      <c r="A11" s="32">
        <v>510</v>
      </c>
      <c r="B11" s="34" t="s">
        <v>26</v>
      </c>
      <c r="C11" s="15" t="s">
        <v>80</v>
      </c>
      <c r="D11" s="34" t="s">
        <v>79</v>
      </c>
      <c r="E11" s="34" t="s">
        <v>77</v>
      </c>
      <c r="F11" s="20">
        <v>187.78</v>
      </c>
      <c r="G11" s="21">
        <v>0.41</v>
      </c>
      <c r="H11" s="27">
        <v>9.76</v>
      </c>
      <c r="I11" s="26">
        <v>16.34</v>
      </c>
      <c r="J11" s="22">
        <v>17.440000000000001</v>
      </c>
      <c r="K11" s="22">
        <v>1.83</v>
      </c>
      <c r="L11" s="21">
        <v>-0.02</v>
      </c>
      <c r="M11" s="39">
        <v>-89.02</v>
      </c>
      <c r="N11" s="37">
        <v>0.46</v>
      </c>
      <c r="O11" s="23">
        <v>0.7</v>
      </c>
      <c r="P11" s="23">
        <v>0.08</v>
      </c>
      <c r="Q11" s="25">
        <v>0.03</v>
      </c>
      <c r="R11" s="23">
        <v>0.43</v>
      </c>
      <c r="S11" s="29">
        <v>0.06</v>
      </c>
    </row>
    <row r="12" spans="1:19" x14ac:dyDescent="0.25">
      <c r="A12" s="32">
        <v>511</v>
      </c>
      <c r="B12" s="34" t="s">
        <v>54</v>
      </c>
      <c r="C12" s="15" t="s">
        <v>78</v>
      </c>
      <c r="D12" s="34" t="s">
        <v>79</v>
      </c>
      <c r="E12" s="34" t="s">
        <v>83</v>
      </c>
      <c r="F12" s="20">
        <v>182.54</v>
      </c>
      <c r="G12" s="21">
        <v>0.31</v>
      </c>
      <c r="H12" s="22">
        <v>8.5500000000000007</v>
      </c>
      <c r="I12" s="22">
        <v>13.85</v>
      </c>
      <c r="J12" s="22">
        <v>9.8800000000000008</v>
      </c>
      <c r="K12" s="26">
        <v>2.75</v>
      </c>
      <c r="L12" s="21">
        <v>0.36</v>
      </c>
      <c r="M12" s="24">
        <v>-30.93</v>
      </c>
      <c r="N12" s="25">
        <v>0.28999999999999998</v>
      </c>
      <c r="O12" s="21">
        <v>0.53</v>
      </c>
      <c r="P12" s="21">
        <v>0.03</v>
      </c>
      <c r="Q12" s="21">
        <v>0.02</v>
      </c>
      <c r="R12" s="25">
        <v>0.28000000000000003</v>
      </c>
      <c r="S12" s="21">
        <v>0.04</v>
      </c>
    </row>
    <row r="13" spans="1:19" x14ac:dyDescent="0.25">
      <c r="A13" s="32">
        <v>512</v>
      </c>
      <c r="B13" s="34" t="s">
        <v>22</v>
      </c>
      <c r="C13" s="15" t="s">
        <v>85</v>
      </c>
      <c r="D13" s="34" t="s">
        <v>79</v>
      </c>
      <c r="E13" s="34" t="s">
        <v>77</v>
      </c>
      <c r="F13" s="20">
        <v>189.05</v>
      </c>
      <c r="G13" s="21">
        <v>0.35</v>
      </c>
      <c r="H13" s="22">
        <v>9.09</v>
      </c>
      <c r="I13" s="27">
        <v>14.68</v>
      </c>
      <c r="J13" s="22">
        <v>11.42</v>
      </c>
      <c r="K13" s="38">
        <v>3.64</v>
      </c>
      <c r="L13" s="25">
        <v>0.45</v>
      </c>
      <c r="M13" s="24">
        <v>-30.08</v>
      </c>
      <c r="N13" s="29">
        <v>0.32</v>
      </c>
      <c r="O13" s="25">
        <v>0.57999999999999996</v>
      </c>
      <c r="P13" s="23">
        <v>0.08</v>
      </c>
      <c r="Q13" s="21">
        <v>0.02</v>
      </c>
      <c r="R13" s="25">
        <v>0.31</v>
      </c>
      <c r="S13" s="21">
        <v>0.03</v>
      </c>
    </row>
    <row r="14" spans="1:19" x14ac:dyDescent="0.25">
      <c r="A14" s="32">
        <v>513</v>
      </c>
      <c r="B14" s="34" t="s">
        <v>21</v>
      </c>
      <c r="C14" s="15" t="s">
        <v>80</v>
      </c>
      <c r="D14" s="34" t="s">
        <v>79</v>
      </c>
      <c r="E14" s="34" t="s">
        <v>77</v>
      </c>
      <c r="F14" s="38">
        <v>189.84</v>
      </c>
      <c r="G14" s="21">
        <v>0.22</v>
      </c>
      <c r="H14" s="22">
        <v>9.26</v>
      </c>
      <c r="I14" s="27">
        <v>15.01</v>
      </c>
      <c r="J14" s="22">
        <v>15.4</v>
      </c>
      <c r="K14" s="20">
        <v>2.86</v>
      </c>
      <c r="L14" s="29">
        <v>0.88</v>
      </c>
      <c r="M14" s="28">
        <v>-75.400000000000006</v>
      </c>
      <c r="N14" s="37">
        <v>0.47</v>
      </c>
      <c r="O14" s="23">
        <v>0.71</v>
      </c>
      <c r="P14" s="25">
        <v>0.06</v>
      </c>
      <c r="Q14" s="21">
        <v>0.02</v>
      </c>
      <c r="R14" s="37">
        <v>0.49</v>
      </c>
      <c r="S14" s="23">
        <v>7.0000000000000007E-2</v>
      </c>
    </row>
    <row r="15" spans="1:19" x14ac:dyDescent="0.25">
      <c r="A15" s="32">
        <v>514</v>
      </c>
      <c r="B15" s="34" t="s">
        <v>40</v>
      </c>
      <c r="C15" s="15" t="s">
        <v>80</v>
      </c>
      <c r="D15" s="34" t="s">
        <v>79</v>
      </c>
      <c r="E15" s="34" t="s">
        <v>77</v>
      </c>
      <c r="F15" s="20">
        <v>184</v>
      </c>
      <c r="G15" s="21">
        <v>0.45</v>
      </c>
      <c r="H15" s="27">
        <v>9.58</v>
      </c>
      <c r="I15" s="27">
        <v>15.02</v>
      </c>
      <c r="J15" s="22">
        <v>14.61</v>
      </c>
      <c r="K15" s="27">
        <v>2.52</v>
      </c>
      <c r="L15" s="21">
        <v>0.22</v>
      </c>
      <c r="M15" s="28">
        <v>-75.2</v>
      </c>
      <c r="N15" s="23">
        <v>0.36</v>
      </c>
      <c r="O15" s="23">
        <v>0.7</v>
      </c>
      <c r="P15" s="23">
        <v>0.09</v>
      </c>
      <c r="Q15" s="21">
        <v>0.01</v>
      </c>
      <c r="R15" s="23">
        <v>0.39</v>
      </c>
      <c r="S15" s="21">
        <v>0.04</v>
      </c>
    </row>
    <row r="16" spans="1:19" x14ac:dyDescent="0.25">
      <c r="A16" s="32">
        <v>515</v>
      </c>
      <c r="B16" s="34" t="s">
        <v>43</v>
      </c>
      <c r="C16" s="15" t="s">
        <v>80</v>
      </c>
      <c r="D16" s="34" t="s">
        <v>79</v>
      </c>
      <c r="E16" s="34" t="s">
        <v>77</v>
      </c>
      <c r="F16" s="20">
        <v>183.71</v>
      </c>
      <c r="G16" s="21">
        <v>0.33</v>
      </c>
      <c r="H16" s="22">
        <v>9.5399999999999991</v>
      </c>
      <c r="I16" s="27">
        <v>15.21</v>
      </c>
      <c r="J16" s="22">
        <v>16.940000000000001</v>
      </c>
      <c r="K16" s="22">
        <v>2.2400000000000002</v>
      </c>
      <c r="L16" s="21">
        <v>-0.05</v>
      </c>
      <c r="M16" s="39">
        <v>-89.1</v>
      </c>
      <c r="N16" s="37">
        <v>0.43</v>
      </c>
      <c r="O16" s="23">
        <v>0.75</v>
      </c>
      <c r="P16" s="23">
        <v>0.08</v>
      </c>
      <c r="Q16" s="21">
        <v>0.02</v>
      </c>
      <c r="R16" s="23">
        <v>0.43</v>
      </c>
      <c r="S16" s="29">
        <v>0.06</v>
      </c>
    </row>
    <row r="17" spans="1:19" x14ac:dyDescent="0.25">
      <c r="A17" s="32">
        <v>516</v>
      </c>
      <c r="B17" s="34" t="s">
        <v>56</v>
      </c>
      <c r="C17" s="15" t="s">
        <v>85</v>
      </c>
      <c r="D17" s="34" t="s">
        <v>79</v>
      </c>
      <c r="E17" s="34" t="s">
        <v>77</v>
      </c>
      <c r="F17" s="20">
        <v>182.11</v>
      </c>
      <c r="G17" s="21">
        <v>0.47</v>
      </c>
      <c r="H17" s="22">
        <v>8.89</v>
      </c>
      <c r="I17" s="22">
        <v>14</v>
      </c>
      <c r="J17" s="22">
        <v>12.08</v>
      </c>
      <c r="K17" s="20">
        <v>3.31</v>
      </c>
      <c r="L17" s="21">
        <v>-0.03</v>
      </c>
      <c r="M17" s="24">
        <v>-45.29</v>
      </c>
      <c r="N17" s="29">
        <v>0.32</v>
      </c>
      <c r="O17" s="21">
        <v>0.5</v>
      </c>
      <c r="P17" s="21">
        <v>0.04</v>
      </c>
      <c r="Q17" s="21">
        <v>0.01</v>
      </c>
      <c r="R17" s="29">
        <v>0.34</v>
      </c>
      <c r="S17" s="25">
        <v>0.05</v>
      </c>
    </row>
    <row r="18" spans="1:19" x14ac:dyDescent="0.25">
      <c r="A18" s="32">
        <v>517</v>
      </c>
      <c r="B18" s="34" t="s">
        <v>48</v>
      </c>
      <c r="C18" s="15" t="s">
        <v>80</v>
      </c>
      <c r="D18" s="34" t="s">
        <v>79</v>
      </c>
      <c r="E18" s="34" t="s">
        <v>82</v>
      </c>
      <c r="F18" s="20">
        <v>183.17</v>
      </c>
      <c r="G18" s="21">
        <v>0.19</v>
      </c>
      <c r="H18" s="22">
        <v>9.5</v>
      </c>
      <c r="I18" s="27">
        <v>14.7</v>
      </c>
      <c r="J18" s="22">
        <v>13.89</v>
      </c>
      <c r="K18" s="26">
        <v>2.72</v>
      </c>
      <c r="L18" s="25">
        <v>0.52</v>
      </c>
      <c r="M18" s="24">
        <v>-50.77</v>
      </c>
      <c r="N18" s="37">
        <v>0.42</v>
      </c>
      <c r="O18" s="23">
        <v>0.73</v>
      </c>
      <c r="P18" s="23">
        <v>0.08</v>
      </c>
      <c r="Q18" s="21">
        <v>0</v>
      </c>
      <c r="R18" s="37">
        <v>0.48</v>
      </c>
      <c r="S18" s="25">
        <v>0.05</v>
      </c>
    </row>
    <row r="19" spans="1:19" x14ac:dyDescent="0.25">
      <c r="A19" s="32">
        <v>518</v>
      </c>
      <c r="B19" s="34" t="s">
        <v>27</v>
      </c>
      <c r="C19" s="15" t="s">
        <v>85</v>
      </c>
      <c r="D19" s="34" t="s">
        <v>79</v>
      </c>
      <c r="E19" s="34" t="s">
        <v>83</v>
      </c>
      <c r="F19" s="20">
        <v>187.68</v>
      </c>
      <c r="G19" s="21">
        <v>0.61</v>
      </c>
      <c r="H19" s="22">
        <v>8.68</v>
      </c>
      <c r="I19" s="22">
        <v>14.14</v>
      </c>
      <c r="J19" s="22">
        <v>10.86</v>
      </c>
      <c r="K19" s="38">
        <v>3.54</v>
      </c>
      <c r="L19" s="21">
        <v>0.16</v>
      </c>
      <c r="M19" s="24">
        <v>-22.04</v>
      </c>
      <c r="N19" s="23">
        <v>0.36</v>
      </c>
      <c r="O19" s="21">
        <v>0.53</v>
      </c>
      <c r="P19" s="21">
        <v>0.04</v>
      </c>
      <c r="Q19" s="21">
        <v>0.01</v>
      </c>
      <c r="R19" s="23">
        <v>0.39</v>
      </c>
      <c r="S19" s="21">
        <v>0.04</v>
      </c>
    </row>
    <row r="20" spans="1:19" x14ac:dyDescent="0.25">
      <c r="A20" s="32">
        <v>519</v>
      </c>
      <c r="B20" s="34" t="s">
        <v>34</v>
      </c>
      <c r="C20" s="15" t="s">
        <v>81</v>
      </c>
      <c r="D20" s="34" t="s">
        <v>79</v>
      </c>
      <c r="E20" s="34" t="s">
        <v>82</v>
      </c>
      <c r="F20" s="20">
        <v>185.67</v>
      </c>
      <c r="G20" s="21">
        <v>0.39</v>
      </c>
      <c r="H20" s="27">
        <v>10.26</v>
      </c>
      <c r="I20" s="27">
        <v>15.5</v>
      </c>
      <c r="J20" s="22">
        <v>14.84</v>
      </c>
      <c r="K20" s="20">
        <v>3.21</v>
      </c>
      <c r="L20" s="21">
        <v>-0.46</v>
      </c>
      <c r="M20" s="24">
        <v>-55.74</v>
      </c>
      <c r="N20" s="23">
        <v>0.36</v>
      </c>
      <c r="O20" s="25">
        <v>0.56000000000000005</v>
      </c>
      <c r="P20" s="21">
        <v>0.05</v>
      </c>
      <c r="Q20" s="21">
        <v>0.01</v>
      </c>
      <c r="R20" s="29">
        <v>0.33</v>
      </c>
      <c r="S20" s="29">
        <v>0.06</v>
      </c>
    </row>
    <row r="21" spans="1:19" x14ac:dyDescent="0.25">
      <c r="A21" s="32">
        <v>520</v>
      </c>
      <c r="B21" s="34" t="s">
        <v>24</v>
      </c>
      <c r="C21" s="15" t="s">
        <v>81</v>
      </c>
      <c r="D21" s="34" t="s">
        <v>79</v>
      </c>
      <c r="E21" s="34" t="s">
        <v>77</v>
      </c>
      <c r="F21" s="20">
        <v>188.07</v>
      </c>
      <c r="G21" s="21">
        <v>0.18</v>
      </c>
      <c r="H21" s="27">
        <v>9.7100000000000009</v>
      </c>
      <c r="I21" s="27">
        <v>15.2</v>
      </c>
      <c r="J21" s="22">
        <v>14.92</v>
      </c>
      <c r="K21" s="20">
        <v>3.24</v>
      </c>
      <c r="L21" s="21">
        <v>-0.15</v>
      </c>
      <c r="M21" s="30">
        <v>-68.8</v>
      </c>
      <c r="N21" s="23">
        <v>0.38</v>
      </c>
      <c r="O21" s="25">
        <v>0.56999999999999995</v>
      </c>
      <c r="P21" s="21">
        <v>0.05</v>
      </c>
      <c r="Q21" s="21">
        <v>0.01</v>
      </c>
      <c r="R21" s="23">
        <v>0.37</v>
      </c>
      <c r="S21" s="29">
        <v>0.06</v>
      </c>
    </row>
    <row r="22" spans="1:19" x14ac:dyDescent="0.25">
      <c r="A22" s="32">
        <v>521</v>
      </c>
      <c r="B22" s="34" t="s">
        <v>28</v>
      </c>
      <c r="C22" s="15" t="s">
        <v>78</v>
      </c>
      <c r="D22" s="34" t="s">
        <v>79</v>
      </c>
      <c r="E22" s="34" t="s">
        <v>77</v>
      </c>
      <c r="F22" s="20">
        <v>187.58</v>
      </c>
      <c r="G22" s="21">
        <v>0.38</v>
      </c>
      <c r="H22" s="22">
        <v>7.55</v>
      </c>
      <c r="I22" s="22">
        <v>12.74</v>
      </c>
      <c r="J22" s="22">
        <v>7.51</v>
      </c>
      <c r="K22" s="27">
        <v>2.2799999999999998</v>
      </c>
      <c r="L22" s="25">
        <v>0.41</v>
      </c>
      <c r="M22" s="24">
        <v>-28.73</v>
      </c>
      <c r="N22" s="29">
        <v>0.34</v>
      </c>
      <c r="O22" s="29">
        <v>0.65</v>
      </c>
      <c r="P22" s="21">
        <v>0.04</v>
      </c>
      <c r="Q22" s="21">
        <v>0.01</v>
      </c>
      <c r="R22" s="23">
        <v>0.38</v>
      </c>
      <c r="S22" s="21">
        <v>0.04</v>
      </c>
    </row>
    <row r="23" spans="1:19" x14ac:dyDescent="0.25">
      <c r="A23" s="32">
        <v>522</v>
      </c>
      <c r="B23" s="34" t="s">
        <v>23</v>
      </c>
      <c r="C23" s="15" t="s">
        <v>78</v>
      </c>
      <c r="D23" s="34" t="s">
        <v>79</v>
      </c>
      <c r="E23" s="34" t="s">
        <v>77</v>
      </c>
      <c r="F23" s="20">
        <v>188.28</v>
      </c>
      <c r="G23" s="21">
        <v>0.46</v>
      </c>
      <c r="H23" s="27">
        <v>9.8699999999999992</v>
      </c>
      <c r="I23" s="27">
        <v>15.32</v>
      </c>
      <c r="J23" s="22">
        <v>10.7</v>
      </c>
      <c r="K23" s="22">
        <v>1.83</v>
      </c>
      <c r="L23" s="21">
        <v>0.23</v>
      </c>
      <c r="M23" s="24">
        <v>-43.39</v>
      </c>
      <c r="N23" s="29">
        <v>0.34</v>
      </c>
      <c r="O23" s="23">
        <v>0.7</v>
      </c>
      <c r="P23" s="21">
        <v>0.05</v>
      </c>
      <c r="Q23" s="21">
        <v>0.01</v>
      </c>
      <c r="R23" s="23">
        <v>0.37</v>
      </c>
      <c r="S23" s="21">
        <v>0.04</v>
      </c>
    </row>
    <row r="24" spans="1:19" x14ac:dyDescent="0.25">
      <c r="A24" s="32">
        <v>523</v>
      </c>
      <c r="B24" s="34" t="s">
        <v>55</v>
      </c>
      <c r="C24" s="15" t="s">
        <v>78</v>
      </c>
      <c r="D24" s="34" t="s">
        <v>79</v>
      </c>
      <c r="E24" s="34" t="s">
        <v>83</v>
      </c>
      <c r="F24" s="20">
        <v>182.11</v>
      </c>
      <c r="G24" s="21">
        <v>0.25</v>
      </c>
      <c r="H24" s="22">
        <v>8.86</v>
      </c>
      <c r="I24" s="22">
        <v>14.21</v>
      </c>
      <c r="J24" s="22">
        <v>10.66</v>
      </c>
      <c r="K24" s="26">
        <v>2.76</v>
      </c>
      <c r="L24" s="21">
        <v>0.22</v>
      </c>
      <c r="M24" s="24">
        <v>-32.86</v>
      </c>
      <c r="N24" s="25">
        <v>0.28999999999999998</v>
      </c>
      <c r="O24" s="21">
        <v>0.53</v>
      </c>
      <c r="P24" s="21">
        <v>0.03</v>
      </c>
      <c r="Q24" s="21">
        <v>0.02</v>
      </c>
      <c r="R24" s="25">
        <v>0.28000000000000003</v>
      </c>
      <c r="S24" s="21">
        <v>0.04</v>
      </c>
    </row>
    <row r="25" spans="1:19" x14ac:dyDescent="0.25">
      <c r="A25" s="32">
        <v>524</v>
      </c>
      <c r="B25" s="34" t="s">
        <v>30</v>
      </c>
      <c r="C25" s="15" t="s">
        <v>85</v>
      </c>
      <c r="D25" s="34" t="s">
        <v>79</v>
      </c>
      <c r="E25" s="34" t="s">
        <v>77</v>
      </c>
      <c r="F25" s="20">
        <v>186.71</v>
      </c>
      <c r="G25" s="21">
        <v>0.31</v>
      </c>
      <c r="H25" s="22">
        <v>8.25</v>
      </c>
      <c r="I25" s="22">
        <v>13.42</v>
      </c>
      <c r="J25" s="22">
        <v>10.42</v>
      </c>
      <c r="K25" s="38">
        <v>4.0199999999999996</v>
      </c>
      <c r="L25" s="25">
        <v>0.52</v>
      </c>
      <c r="M25" s="24">
        <v>-30.08</v>
      </c>
      <c r="N25" s="25">
        <v>0.3</v>
      </c>
      <c r="O25" s="25">
        <v>0.56000000000000005</v>
      </c>
      <c r="P25" s="29">
        <v>7.0000000000000007E-2</v>
      </c>
      <c r="Q25" s="21">
        <v>0.02</v>
      </c>
      <c r="R25" s="25">
        <v>0.31</v>
      </c>
      <c r="S25" s="21">
        <v>0.04</v>
      </c>
    </row>
    <row r="26" spans="1:19" x14ac:dyDescent="0.25">
      <c r="A26" s="32">
        <v>525</v>
      </c>
      <c r="B26" s="34" t="s">
        <v>41</v>
      </c>
      <c r="C26" s="15" t="s">
        <v>86</v>
      </c>
      <c r="D26" s="34" t="s">
        <v>79</v>
      </c>
      <c r="E26" s="34" t="s">
        <v>82</v>
      </c>
      <c r="F26" s="20">
        <v>183.95</v>
      </c>
      <c r="G26" s="21">
        <v>0.55000000000000004</v>
      </c>
      <c r="H26" s="26">
        <v>10.61</v>
      </c>
      <c r="I26" s="26">
        <v>16.41</v>
      </c>
      <c r="J26" s="22">
        <v>15.7</v>
      </c>
      <c r="K26" s="22">
        <v>2.2200000000000002</v>
      </c>
      <c r="L26" s="21">
        <v>0.37</v>
      </c>
      <c r="M26" s="24">
        <v>-43.38</v>
      </c>
      <c r="N26" s="23">
        <v>0.35</v>
      </c>
      <c r="O26" s="29">
        <v>0.62</v>
      </c>
      <c r="P26" s="21">
        <v>0.05</v>
      </c>
      <c r="Q26" s="21">
        <v>0.01</v>
      </c>
      <c r="R26" s="29">
        <v>0.33</v>
      </c>
      <c r="S26" s="29">
        <v>0.06</v>
      </c>
    </row>
    <row r="27" spans="1:19" x14ac:dyDescent="0.25">
      <c r="A27" s="32">
        <v>526</v>
      </c>
      <c r="B27" s="34" t="s">
        <v>49</v>
      </c>
      <c r="C27" s="15" t="s">
        <v>78</v>
      </c>
      <c r="D27" s="34" t="s">
        <v>79</v>
      </c>
      <c r="E27" s="34" t="s">
        <v>83</v>
      </c>
      <c r="F27" s="20">
        <v>183.13</v>
      </c>
      <c r="G27" s="21">
        <v>0.24</v>
      </c>
      <c r="H27" s="22">
        <v>8.83</v>
      </c>
      <c r="I27" s="22">
        <v>14.24</v>
      </c>
      <c r="J27" s="22">
        <v>10.38</v>
      </c>
      <c r="K27" s="26">
        <v>2.82</v>
      </c>
      <c r="L27" s="25">
        <v>0.38</v>
      </c>
      <c r="M27" s="24">
        <v>-25.61</v>
      </c>
      <c r="N27" s="25">
        <v>0.28999999999999998</v>
      </c>
      <c r="O27" s="21">
        <v>0.53</v>
      </c>
      <c r="P27" s="21">
        <v>0.03</v>
      </c>
      <c r="Q27" s="21">
        <v>0.02</v>
      </c>
      <c r="R27" s="25">
        <v>0.28000000000000003</v>
      </c>
      <c r="S27" s="21">
        <v>0.04</v>
      </c>
    </row>
    <row r="28" spans="1:19" x14ac:dyDescent="0.25">
      <c r="A28" s="32">
        <v>527</v>
      </c>
      <c r="B28" s="34" t="s">
        <v>51</v>
      </c>
      <c r="C28" s="15" t="s">
        <v>81</v>
      </c>
      <c r="D28" s="34" t="s">
        <v>79</v>
      </c>
      <c r="E28" s="34" t="s">
        <v>77</v>
      </c>
      <c r="F28" s="20">
        <v>182.76</v>
      </c>
      <c r="G28" s="21">
        <v>0.21</v>
      </c>
      <c r="H28" s="22">
        <v>9.4700000000000006</v>
      </c>
      <c r="I28" s="27">
        <v>14.88</v>
      </c>
      <c r="J28" s="22">
        <v>14.77</v>
      </c>
      <c r="K28" s="20">
        <v>3.2</v>
      </c>
      <c r="L28" s="21">
        <v>-0.65</v>
      </c>
      <c r="M28" s="30">
        <v>-71.66</v>
      </c>
      <c r="N28" s="29">
        <v>0.32</v>
      </c>
      <c r="O28" s="21">
        <v>0.51</v>
      </c>
      <c r="P28" s="21">
        <v>0.04</v>
      </c>
      <c r="Q28" s="21">
        <v>0.01</v>
      </c>
      <c r="R28" s="25">
        <v>0.31</v>
      </c>
      <c r="S28" s="29">
        <v>0.06</v>
      </c>
    </row>
    <row r="29" spans="1:19" x14ac:dyDescent="0.25">
      <c r="A29" s="32">
        <v>528</v>
      </c>
      <c r="B29" s="34" t="s">
        <v>31</v>
      </c>
      <c r="C29" s="15" t="s">
        <v>80</v>
      </c>
      <c r="D29" s="34" t="s">
        <v>79</v>
      </c>
      <c r="E29" s="34" t="s">
        <v>83</v>
      </c>
      <c r="F29" s="20">
        <v>186.2</v>
      </c>
      <c r="G29" s="21">
        <v>0.6</v>
      </c>
      <c r="H29" s="22">
        <v>8.83</v>
      </c>
      <c r="I29" s="22">
        <v>13.57</v>
      </c>
      <c r="J29" s="22">
        <v>13.67</v>
      </c>
      <c r="K29" s="26">
        <v>2.7</v>
      </c>
      <c r="L29" s="21">
        <v>0.02</v>
      </c>
      <c r="M29" s="31">
        <v>-63.07</v>
      </c>
      <c r="N29" s="37">
        <v>0.48</v>
      </c>
      <c r="O29" s="37">
        <v>0.79</v>
      </c>
      <c r="P29" s="25">
        <v>0.06</v>
      </c>
      <c r="Q29" s="21">
        <v>-0.02</v>
      </c>
      <c r="R29" s="37">
        <v>0.57999999999999996</v>
      </c>
      <c r="S29" s="29">
        <v>0.06</v>
      </c>
    </row>
    <row r="30" spans="1:19" x14ac:dyDescent="0.25">
      <c r="A30" s="32">
        <v>529</v>
      </c>
      <c r="B30" s="34" t="s">
        <v>73</v>
      </c>
      <c r="C30" s="15" t="s">
        <v>78</v>
      </c>
      <c r="D30" s="34" t="s">
        <v>79</v>
      </c>
      <c r="E30" s="34" t="s">
        <v>82</v>
      </c>
      <c r="F30" s="20">
        <v>184.1</v>
      </c>
      <c r="G30" s="21">
        <v>0.64</v>
      </c>
      <c r="H30" s="26">
        <v>10.8</v>
      </c>
      <c r="I30" s="20">
        <v>17</v>
      </c>
      <c r="J30" s="22">
        <v>14.2</v>
      </c>
      <c r="K30" s="22">
        <v>1.8</v>
      </c>
      <c r="L30" s="25">
        <v>0.4</v>
      </c>
      <c r="M30" s="28">
        <v>-39</v>
      </c>
      <c r="N30" s="25">
        <v>0.31</v>
      </c>
      <c r="O30" s="25">
        <v>0.61</v>
      </c>
      <c r="P30" s="21">
        <v>0.05</v>
      </c>
      <c r="Q30" s="21">
        <v>0</v>
      </c>
      <c r="R30" s="29">
        <v>0.33</v>
      </c>
      <c r="S30" s="21">
        <v>0.04</v>
      </c>
    </row>
    <row r="31" spans="1:19" x14ac:dyDescent="0.25">
      <c r="A31" s="32">
        <v>530</v>
      </c>
      <c r="B31" s="34" t="s">
        <v>68</v>
      </c>
      <c r="C31" s="15" t="s">
        <v>80</v>
      </c>
      <c r="D31" s="34" t="s">
        <v>79</v>
      </c>
      <c r="E31" s="34" t="s">
        <v>83</v>
      </c>
      <c r="F31" s="26">
        <v>179.43</v>
      </c>
      <c r="G31" s="21">
        <v>0.28000000000000003</v>
      </c>
      <c r="H31" s="22">
        <v>7.96</v>
      </c>
      <c r="I31" s="22">
        <v>12.94</v>
      </c>
      <c r="J31" s="22">
        <v>12.36</v>
      </c>
      <c r="K31" s="26">
        <v>2.77</v>
      </c>
      <c r="L31" s="25">
        <v>0.49</v>
      </c>
      <c r="M31" s="30">
        <v>-69.86</v>
      </c>
      <c r="N31" s="23">
        <v>0.38</v>
      </c>
      <c r="O31" s="23">
        <v>0.75</v>
      </c>
      <c r="P31" s="23">
        <v>0.09</v>
      </c>
      <c r="Q31" s="21">
        <v>0.02</v>
      </c>
      <c r="R31" s="23">
        <v>0.37</v>
      </c>
      <c r="S31" s="25">
        <v>0.05</v>
      </c>
    </row>
    <row r="32" spans="1:19" x14ac:dyDescent="0.25">
      <c r="A32" s="32">
        <v>531</v>
      </c>
      <c r="B32" s="34" t="s">
        <v>66</v>
      </c>
      <c r="C32" s="15" t="s">
        <v>81</v>
      </c>
      <c r="D32" s="34" t="s">
        <v>79</v>
      </c>
      <c r="E32" s="34" t="s">
        <v>77</v>
      </c>
      <c r="F32" s="26">
        <v>179.93</v>
      </c>
      <c r="G32" s="21">
        <v>0.1</v>
      </c>
      <c r="H32" s="22">
        <v>7.9</v>
      </c>
      <c r="I32" s="22">
        <v>12.95</v>
      </c>
      <c r="J32" s="22">
        <v>12.92</v>
      </c>
      <c r="K32" s="38">
        <v>3.53</v>
      </c>
      <c r="L32" s="21">
        <v>0.14000000000000001</v>
      </c>
      <c r="M32" s="28">
        <v>-73.12</v>
      </c>
      <c r="N32" s="29">
        <v>0.32</v>
      </c>
      <c r="O32" s="25">
        <v>0.55000000000000004</v>
      </c>
      <c r="P32" s="21">
        <v>0.04</v>
      </c>
      <c r="Q32" s="21">
        <v>0.01</v>
      </c>
      <c r="R32" s="25">
        <v>0.28999999999999998</v>
      </c>
      <c r="S32" s="29">
        <v>0.06</v>
      </c>
    </row>
    <row r="33" spans="1:19" x14ac:dyDescent="0.25">
      <c r="A33" s="32">
        <v>532</v>
      </c>
      <c r="B33" s="34" t="s">
        <v>52</v>
      </c>
      <c r="C33" s="15" t="s">
        <v>86</v>
      </c>
      <c r="D33" s="34" t="s">
        <v>79</v>
      </c>
      <c r="E33" s="34" t="s">
        <v>82</v>
      </c>
      <c r="F33" s="20">
        <v>182.72</v>
      </c>
      <c r="G33" s="21">
        <v>0.44</v>
      </c>
      <c r="H33" s="22">
        <v>9.0299999999999994</v>
      </c>
      <c r="I33" s="27">
        <v>14.54</v>
      </c>
      <c r="J33" s="22">
        <v>13.48</v>
      </c>
      <c r="K33" s="27">
        <v>2.4700000000000002</v>
      </c>
      <c r="L33" s="29">
        <v>0.83</v>
      </c>
      <c r="M33" s="24">
        <v>-44.52</v>
      </c>
      <c r="N33" s="29">
        <v>0.34</v>
      </c>
      <c r="O33" s="25">
        <v>0.59</v>
      </c>
      <c r="P33" s="21">
        <v>0.05</v>
      </c>
      <c r="Q33" s="21">
        <v>0.01</v>
      </c>
      <c r="R33" s="25">
        <v>0.31</v>
      </c>
      <c r="S33" s="29">
        <v>0.06</v>
      </c>
    </row>
    <row r="34" spans="1:19" x14ac:dyDescent="0.25">
      <c r="A34" s="32">
        <v>533</v>
      </c>
      <c r="B34" s="34" t="s">
        <v>33</v>
      </c>
      <c r="C34" s="15" t="s">
        <v>80</v>
      </c>
      <c r="D34" s="34" t="s">
        <v>79</v>
      </c>
      <c r="E34" s="34" t="s">
        <v>82</v>
      </c>
      <c r="F34" s="20">
        <v>185.92</v>
      </c>
      <c r="G34" s="21">
        <v>0.75</v>
      </c>
      <c r="H34" s="26">
        <v>10.66</v>
      </c>
      <c r="I34" s="27">
        <v>15.41</v>
      </c>
      <c r="J34" s="22">
        <v>13.88</v>
      </c>
      <c r="K34" s="22">
        <v>2.04</v>
      </c>
      <c r="L34" s="21">
        <v>0.08</v>
      </c>
      <c r="M34" s="28">
        <v>-74.64</v>
      </c>
      <c r="N34" s="23">
        <v>0.39</v>
      </c>
      <c r="O34" s="37">
        <v>0.8</v>
      </c>
      <c r="P34" s="23">
        <v>0.08</v>
      </c>
      <c r="Q34" s="21">
        <v>0</v>
      </c>
      <c r="R34" s="23">
        <v>0.44</v>
      </c>
      <c r="S34" s="29">
        <v>0.06</v>
      </c>
    </row>
    <row r="35" spans="1:19" x14ac:dyDescent="0.25">
      <c r="A35" s="32">
        <v>534</v>
      </c>
      <c r="B35" s="34" t="s">
        <v>50</v>
      </c>
      <c r="C35" s="15" t="s">
        <v>78</v>
      </c>
      <c r="D35" s="34" t="s">
        <v>79</v>
      </c>
      <c r="E35" s="34" t="s">
        <v>82</v>
      </c>
      <c r="F35" s="20">
        <v>183.06</v>
      </c>
      <c r="G35" s="21">
        <v>0.18</v>
      </c>
      <c r="H35" s="22">
        <v>7.39</v>
      </c>
      <c r="I35" s="22">
        <v>13.34</v>
      </c>
      <c r="J35" s="22">
        <v>9.9499999999999993</v>
      </c>
      <c r="K35" s="27">
        <v>2.46</v>
      </c>
      <c r="L35" s="23">
        <v>1.51</v>
      </c>
      <c r="M35" s="31">
        <v>-63.03</v>
      </c>
      <c r="N35" s="29">
        <v>0.33</v>
      </c>
      <c r="O35" s="23">
        <v>0.78</v>
      </c>
      <c r="P35" s="25">
        <v>0.06</v>
      </c>
      <c r="Q35" s="21">
        <v>0.02</v>
      </c>
      <c r="R35" s="29">
        <v>0.35</v>
      </c>
      <c r="S35" s="21">
        <v>0.04</v>
      </c>
    </row>
    <row r="36" spans="1:19" x14ac:dyDescent="0.25">
      <c r="A36" s="32">
        <v>535</v>
      </c>
      <c r="B36" s="34" t="s">
        <v>39</v>
      </c>
      <c r="C36" s="15" t="s">
        <v>81</v>
      </c>
      <c r="D36" s="34" t="s">
        <v>79</v>
      </c>
      <c r="E36" s="34" t="s">
        <v>82</v>
      </c>
      <c r="F36" s="20">
        <v>184.41</v>
      </c>
      <c r="G36" s="21">
        <v>0.36</v>
      </c>
      <c r="H36" s="26">
        <v>10.53</v>
      </c>
      <c r="I36" s="20">
        <v>16.760000000000002</v>
      </c>
      <c r="J36" s="22">
        <v>17.37</v>
      </c>
      <c r="K36" s="20">
        <v>2.96</v>
      </c>
      <c r="L36" s="21">
        <v>-0.77</v>
      </c>
      <c r="M36" s="28">
        <v>-76.180000000000007</v>
      </c>
      <c r="N36" s="23">
        <v>0.36</v>
      </c>
      <c r="O36" s="21">
        <v>0.46</v>
      </c>
      <c r="P36" s="21">
        <v>0.04</v>
      </c>
      <c r="Q36" s="21">
        <v>0.01</v>
      </c>
      <c r="R36" s="29">
        <v>0.33</v>
      </c>
      <c r="S36" s="29">
        <v>0.06</v>
      </c>
    </row>
    <row r="37" spans="1:19" x14ac:dyDescent="0.25">
      <c r="A37" s="32">
        <v>536</v>
      </c>
      <c r="B37" s="34" t="s">
        <v>29</v>
      </c>
      <c r="C37" s="15" t="s">
        <v>80</v>
      </c>
      <c r="D37" s="34" t="s">
        <v>79</v>
      </c>
      <c r="E37" s="34" t="s">
        <v>77</v>
      </c>
      <c r="F37" s="20">
        <v>187.11</v>
      </c>
      <c r="G37" s="21">
        <v>0.42</v>
      </c>
      <c r="H37" s="26">
        <v>10.76</v>
      </c>
      <c r="I37" s="26">
        <v>16.37</v>
      </c>
      <c r="J37" s="22">
        <v>15.4</v>
      </c>
      <c r="K37" s="27">
        <v>2.38</v>
      </c>
      <c r="L37" s="21">
        <v>0.27</v>
      </c>
      <c r="M37" s="28">
        <v>-73.650000000000006</v>
      </c>
      <c r="N37" s="29">
        <v>0.34</v>
      </c>
      <c r="O37" s="23">
        <v>0.76</v>
      </c>
      <c r="P37" s="37">
        <v>0.1</v>
      </c>
      <c r="Q37" s="21">
        <v>0.02</v>
      </c>
      <c r="R37" s="29">
        <v>0.35</v>
      </c>
      <c r="S37" s="21">
        <v>0.04</v>
      </c>
    </row>
    <row r="38" spans="1:19" x14ac:dyDescent="0.25">
      <c r="A38" s="32">
        <v>537</v>
      </c>
      <c r="B38" s="34" t="s">
        <v>19</v>
      </c>
      <c r="C38" s="15" t="s">
        <v>78</v>
      </c>
      <c r="D38" s="34" t="s">
        <v>79</v>
      </c>
      <c r="E38" s="34" t="s">
        <v>77</v>
      </c>
      <c r="F38" s="38">
        <v>192.54</v>
      </c>
      <c r="G38" s="21">
        <v>0.4</v>
      </c>
      <c r="H38" s="22">
        <v>9.25</v>
      </c>
      <c r="I38" s="27">
        <v>15.7</v>
      </c>
      <c r="J38" s="22">
        <v>12.42</v>
      </c>
      <c r="K38" s="26">
        <v>2.5499999999999998</v>
      </c>
      <c r="L38" s="25">
        <v>0.51</v>
      </c>
      <c r="M38" s="24">
        <v>-34.6</v>
      </c>
      <c r="N38" s="23">
        <v>0.4</v>
      </c>
      <c r="O38" s="23">
        <v>0.74</v>
      </c>
      <c r="P38" s="25">
        <v>0.06</v>
      </c>
      <c r="Q38" s="21">
        <v>0.02</v>
      </c>
      <c r="R38" s="23">
        <v>0.4</v>
      </c>
      <c r="S38" s="25">
        <v>0.05</v>
      </c>
    </row>
    <row r="39" spans="1:19" x14ac:dyDescent="0.25">
      <c r="A39" s="32">
        <v>538</v>
      </c>
      <c r="B39" s="34" t="s">
        <v>32</v>
      </c>
      <c r="C39" s="15" t="s">
        <v>80</v>
      </c>
      <c r="D39" s="34" t="s">
        <v>79</v>
      </c>
      <c r="E39" s="34" t="s">
        <v>77</v>
      </c>
      <c r="F39" s="20">
        <v>186.03</v>
      </c>
      <c r="G39" s="21">
        <v>0.16</v>
      </c>
      <c r="H39" s="22">
        <v>7.43</v>
      </c>
      <c r="I39" s="22">
        <v>12.85</v>
      </c>
      <c r="J39" s="22">
        <v>12.33</v>
      </c>
      <c r="K39" s="20">
        <v>3.09</v>
      </c>
      <c r="L39" s="23">
        <v>1.04</v>
      </c>
      <c r="M39" s="30">
        <v>-66.89</v>
      </c>
      <c r="N39" s="37">
        <v>0.42</v>
      </c>
      <c r="O39" s="37">
        <v>0.85</v>
      </c>
      <c r="P39" s="37">
        <v>0.1</v>
      </c>
      <c r="Q39" s="21">
        <v>0.02</v>
      </c>
      <c r="R39" s="37">
        <v>0.48</v>
      </c>
      <c r="S39" s="21">
        <v>0.04</v>
      </c>
    </row>
    <row r="40" spans="1:19" x14ac:dyDescent="0.25">
      <c r="A40" s="32">
        <v>539</v>
      </c>
      <c r="B40" s="34" t="s">
        <v>63</v>
      </c>
      <c r="C40" s="15" t="s">
        <v>80</v>
      </c>
      <c r="D40" s="34" t="s">
        <v>79</v>
      </c>
      <c r="E40" s="34" t="s">
        <v>77</v>
      </c>
      <c r="F40" s="26">
        <v>180.16</v>
      </c>
      <c r="G40" s="21">
        <v>0.23</v>
      </c>
      <c r="H40" s="22">
        <v>7.09</v>
      </c>
      <c r="I40" s="22">
        <v>12.45</v>
      </c>
      <c r="J40" s="22">
        <v>12.62</v>
      </c>
      <c r="K40" s="26">
        <v>2.65</v>
      </c>
      <c r="L40" s="25">
        <v>0.54</v>
      </c>
      <c r="M40" s="28">
        <v>-77.83</v>
      </c>
      <c r="N40" s="23">
        <v>0.4</v>
      </c>
      <c r="O40" s="23">
        <v>0.72</v>
      </c>
      <c r="P40" s="29">
        <v>7.0000000000000007E-2</v>
      </c>
      <c r="Q40" s="21">
        <v>0.02</v>
      </c>
      <c r="R40" s="23">
        <v>0.4</v>
      </c>
      <c r="S40" s="21">
        <v>0.04</v>
      </c>
    </row>
    <row r="41" spans="1:19" x14ac:dyDescent="0.25">
      <c r="A41" s="32">
        <v>540</v>
      </c>
      <c r="B41" s="34" t="s">
        <v>20</v>
      </c>
      <c r="C41" s="15" t="s">
        <v>85</v>
      </c>
      <c r="D41" s="34" t="s">
        <v>79</v>
      </c>
      <c r="E41" s="34" t="s">
        <v>82</v>
      </c>
      <c r="F41" s="38">
        <v>190.12</v>
      </c>
      <c r="G41" s="21">
        <v>0.55000000000000004</v>
      </c>
      <c r="H41" s="27">
        <v>9.92</v>
      </c>
      <c r="I41" s="27">
        <v>15.59</v>
      </c>
      <c r="J41" s="22">
        <v>12.7</v>
      </c>
      <c r="K41" s="38">
        <v>3.77</v>
      </c>
      <c r="L41" s="25">
        <v>0.43</v>
      </c>
      <c r="M41" s="24">
        <v>-28.94</v>
      </c>
      <c r="N41" s="29">
        <v>0.33</v>
      </c>
      <c r="O41" s="21">
        <v>0.53</v>
      </c>
      <c r="P41" s="21">
        <v>0.03</v>
      </c>
      <c r="Q41" s="21">
        <v>0.01</v>
      </c>
      <c r="R41" s="29">
        <v>0.35</v>
      </c>
      <c r="S41" s="21">
        <v>0.04</v>
      </c>
    </row>
    <row r="42" spans="1:19" x14ac:dyDescent="0.25">
      <c r="A42" s="32">
        <v>541</v>
      </c>
      <c r="B42" s="34" t="s">
        <v>59</v>
      </c>
      <c r="C42" s="15" t="s">
        <v>78</v>
      </c>
      <c r="D42" s="34" t="s">
        <v>79</v>
      </c>
      <c r="E42" s="34" t="s">
        <v>77</v>
      </c>
      <c r="F42" s="26">
        <v>180.52</v>
      </c>
      <c r="G42" s="21">
        <v>0.35</v>
      </c>
      <c r="H42" s="22">
        <v>9.39</v>
      </c>
      <c r="I42" s="27">
        <v>14.96</v>
      </c>
      <c r="J42" s="22">
        <v>11.63</v>
      </c>
      <c r="K42" s="22">
        <v>1.63</v>
      </c>
      <c r="L42" s="21">
        <v>0.17</v>
      </c>
      <c r="M42" s="24">
        <v>-47.48</v>
      </c>
      <c r="N42" s="25">
        <v>0.28999999999999998</v>
      </c>
      <c r="O42" s="25">
        <v>0.61</v>
      </c>
      <c r="P42" s="21">
        <v>0.04</v>
      </c>
      <c r="Q42" s="21">
        <v>0.02</v>
      </c>
      <c r="R42" s="25">
        <v>0.28000000000000003</v>
      </c>
      <c r="S42" s="21">
        <v>0.04</v>
      </c>
    </row>
    <row r="43" spans="1:19" x14ac:dyDescent="0.25">
      <c r="A43" s="32">
        <v>542</v>
      </c>
      <c r="B43" s="34" t="s">
        <v>60</v>
      </c>
      <c r="C43" s="15" t="s">
        <v>86</v>
      </c>
      <c r="D43" s="34" t="s">
        <v>79</v>
      </c>
      <c r="E43" s="34" t="s">
        <v>77</v>
      </c>
      <c r="F43" s="26">
        <v>180.4</v>
      </c>
      <c r="G43" s="21">
        <v>0.41</v>
      </c>
      <c r="H43" s="27">
        <v>10.029999999999999</v>
      </c>
      <c r="I43" s="27">
        <v>15.06</v>
      </c>
      <c r="J43" s="22">
        <v>13.71</v>
      </c>
      <c r="K43" s="27">
        <v>2.31</v>
      </c>
      <c r="L43" s="25">
        <v>0.56999999999999995</v>
      </c>
      <c r="M43" s="24">
        <v>-8.52</v>
      </c>
      <c r="N43" s="23">
        <v>0.35</v>
      </c>
      <c r="O43" s="25">
        <v>0.56999999999999995</v>
      </c>
      <c r="P43" s="21">
        <v>0.05</v>
      </c>
      <c r="Q43" s="21">
        <v>0.01</v>
      </c>
      <c r="R43" s="29">
        <v>0.35</v>
      </c>
      <c r="S43" s="25">
        <v>0.05</v>
      </c>
    </row>
    <row r="44" spans="1:19" x14ac:dyDescent="0.25">
      <c r="A44" s="32">
        <v>543</v>
      </c>
      <c r="B44" s="34" t="s">
        <v>18</v>
      </c>
      <c r="C44" s="15" t="s">
        <v>80</v>
      </c>
      <c r="D44" s="34" t="s">
        <v>79</v>
      </c>
      <c r="E44" s="34" t="s">
        <v>84</v>
      </c>
      <c r="F44" s="38">
        <v>192.69</v>
      </c>
      <c r="G44" s="21">
        <v>0.22</v>
      </c>
      <c r="H44" s="22">
        <v>8.59</v>
      </c>
      <c r="I44" s="22">
        <v>13.69</v>
      </c>
      <c r="J44" s="22">
        <v>12.82</v>
      </c>
      <c r="K44" s="22">
        <v>2.12</v>
      </c>
      <c r="L44" s="21">
        <v>0.26</v>
      </c>
      <c r="M44" s="28">
        <v>-72.91</v>
      </c>
      <c r="N44" s="37">
        <v>0.54</v>
      </c>
      <c r="O44" s="37">
        <v>0.9</v>
      </c>
      <c r="P44" s="29">
        <v>7.0000000000000007E-2</v>
      </c>
      <c r="Q44" s="21">
        <v>0.01</v>
      </c>
      <c r="R44" s="37">
        <v>0.6</v>
      </c>
      <c r="S44" s="23">
        <v>7.0000000000000007E-2</v>
      </c>
    </row>
    <row r="45" spans="1:19" x14ac:dyDescent="0.25">
      <c r="A45" s="32">
        <v>544</v>
      </c>
      <c r="B45" s="34" t="s">
        <v>42</v>
      </c>
      <c r="C45" s="15" t="s">
        <v>80</v>
      </c>
      <c r="D45" s="34" t="s">
        <v>79</v>
      </c>
      <c r="E45" s="34" t="s">
        <v>77</v>
      </c>
      <c r="F45" s="20">
        <v>183.78</v>
      </c>
      <c r="G45" s="21">
        <v>0.19</v>
      </c>
      <c r="H45" s="22">
        <v>8.42</v>
      </c>
      <c r="I45" s="22">
        <v>13.41</v>
      </c>
      <c r="J45" s="22">
        <v>12.74</v>
      </c>
      <c r="K45" s="20">
        <v>3.18</v>
      </c>
      <c r="L45" s="23">
        <v>1.06</v>
      </c>
      <c r="M45" s="30">
        <v>-70.31</v>
      </c>
      <c r="N45" s="23">
        <v>0.39</v>
      </c>
      <c r="O45" s="23">
        <v>0.71</v>
      </c>
      <c r="P45" s="29">
        <v>7.0000000000000007E-2</v>
      </c>
      <c r="Q45" s="21">
        <v>0.02</v>
      </c>
      <c r="R45" s="23">
        <v>0.39</v>
      </c>
      <c r="S45" s="25">
        <v>0.05</v>
      </c>
    </row>
    <row r="46" spans="1:19" x14ac:dyDescent="0.25">
      <c r="A46" s="32">
        <v>545</v>
      </c>
      <c r="B46" s="34" t="s">
        <v>38</v>
      </c>
      <c r="C46" s="15" t="s">
        <v>78</v>
      </c>
      <c r="D46" s="34" t="s">
        <v>79</v>
      </c>
      <c r="E46" s="34" t="s">
        <v>77</v>
      </c>
      <c r="F46" s="20">
        <v>184.57</v>
      </c>
      <c r="G46" s="21">
        <v>0.22</v>
      </c>
      <c r="H46" s="22">
        <v>9.3699999999999992</v>
      </c>
      <c r="I46" s="27">
        <v>15.29</v>
      </c>
      <c r="J46" s="22">
        <v>13.92</v>
      </c>
      <c r="K46" s="27">
        <v>2.52</v>
      </c>
      <c r="L46" s="25">
        <v>0.67</v>
      </c>
      <c r="M46" s="24">
        <v>-55.72</v>
      </c>
      <c r="N46" s="23">
        <v>0.35</v>
      </c>
      <c r="O46" s="29">
        <v>0.62</v>
      </c>
      <c r="P46" s="21">
        <v>0.03</v>
      </c>
      <c r="Q46" s="21">
        <v>0.01</v>
      </c>
      <c r="R46" s="29">
        <v>0.36</v>
      </c>
      <c r="S46" s="25">
        <v>0.05</v>
      </c>
    </row>
    <row r="47" spans="1:19" x14ac:dyDescent="0.25">
      <c r="A47" s="32">
        <v>546</v>
      </c>
      <c r="B47" s="34" t="s">
        <v>47</v>
      </c>
      <c r="C47" s="15" t="s">
        <v>76</v>
      </c>
      <c r="D47" s="34" t="s">
        <v>87</v>
      </c>
      <c r="E47" s="34" t="s">
        <v>77</v>
      </c>
      <c r="F47" s="20">
        <v>183.19</v>
      </c>
      <c r="G47" s="21">
        <v>0.34</v>
      </c>
      <c r="H47" s="22">
        <v>9.35</v>
      </c>
      <c r="I47" s="27">
        <v>14.59</v>
      </c>
      <c r="J47" s="22">
        <v>13.75</v>
      </c>
      <c r="K47" s="26">
        <v>2.68</v>
      </c>
      <c r="L47" s="21">
        <v>-0.21</v>
      </c>
      <c r="M47" s="24">
        <v>-48.09</v>
      </c>
      <c r="N47" s="23">
        <v>0.38</v>
      </c>
      <c r="O47" s="21">
        <v>0.53</v>
      </c>
      <c r="P47" s="23">
        <v>0.08</v>
      </c>
      <c r="Q47" s="25">
        <v>0.03</v>
      </c>
      <c r="R47" s="29">
        <v>0.34</v>
      </c>
      <c r="S47" s="25">
        <v>0.05</v>
      </c>
    </row>
    <row r="48" spans="1:19" x14ac:dyDescent="0.25">
      <c r="A48" s="32">
        <v>547</v>
      </c>
      <c r="B48" s="34" t="s">
        <v>53</v>
      </c>
      <c r="C48" s="15" t="s">
        <v>80</v>
      </c>
      <c r="D48" s="34" t="s">
        <v>79</v>
      </c>
      <c r="E48" s="34" t="s">
        <v>77</v>
      </c>
      <c r="F48" s="20">
        <v>182.58</v>
      </c>
      <c r="G48" s="21">
        <v>0.48</v>
      </c>
      <c r="H48" s="22">
        <v>8.73</v>
      </c>
      <c r="I48" s="27">
        <v>14.97</v>
      </c>
      <c r="J48" s="22">
        <v>15.75</v>
      </c>
      <c r="K48" s="26">
        <v>2.62</v>
      </c>
      <c r="L48" s="21">
        <v>-0.18</v>
      </c>
      <c r="M48" s="31">
        <v>-58.97</v>
      </c>
      <c r="N48" s="23">
        <v>0.4</v>
      </c>
      <c r="O48" s="23">
        <v>0.68</v>
      </c>
      <c r="P48" s="29">
        <v>7.0000000000000007E-2</v>
      </c>
      <c r="Q48" s="21">
        <v>0.02</v>
      </c>
      <c r="R48" s="23">
        <v>0.41</v>
      </c>
      <c r="S48" s="25">
        <v>0.05</v>
      </c>
    </row>
    <row r="49" spans="1:19" x14ac:dyDescent="0.25">
      <c r="A49" s="32">
        <v>548</v>
      </c>
      <c r="B49" s="34" t="s">
        <v>25</v>
      </c>
      <c r="C49" s="15" t="s">
        <v>78</v>
      </c>
      <c r="D49" s="34" t="s">
        <v>79</v>
      </c>
      <c r="E49" s="34" t="s">
        <v>77</v>
      </c>
      <c r="F49" s="20">
        <v>187.8</v>
      </c>
      <c r="G49" s="21">
        <v>0.38</v>
      </c>
      <c r="H49" s="22">
        <v>8.73</v>
      </c>
      <c r="I49" s="27">
        <v>14.9</v>
      </c>
      <c r="J49" s="22">
        <v>12.44</v>
      </c>
      <c r="K49" s="22">
        <v>2.2400000000000002</v>
      </c>
      <c r="L49" s="25">
        <v>0.57999999999999996</v>
      </c>
      <c r="M49" s="24">
        <v>-42.4</v>
      </c>
      <c r="N49" s="23">
        <v>0.4</v>
      </c>
      <c r="O49" s="23">
        <v>0.7</v>
      </c>
      <c r="P49" s="21">
        <v>0.04</v>
      </c>
      <c r="Q49" s="21">
        <v>0.02</v>
      </c>
      <c r="R49" s="23">
        <v>0.4</v>
      </c>
      <c r="S49" s="29">
        <v>0.06</v>
      </c>
    </row>
    <row r="50" spans="1:19" x14ac:dyDescent="0.25">
      <c r="A50" s="32">
        <v>549</v>
      </c>
      <c r="B50" s="34" t="s">
        <v>37</v>
      </c>
      <c r="C50" s="15" t="s">
        <v>76</v>
      </c>
      <c r="D50" s="34" t="s">
        <v>87</v>
      </c>
      <c r="E50" s="34" t="s">
        <v>77</v>
      </c>
      <c r="F50" s="20">
        <v>184.58</v>
      </c>
      <c r="G50" s="21">
        <v>0.48</v>
      </c>
      <c r="H50" s="27">
        <v>10.25</v>
      </c>
      <c r="I50" s="27">
        <v>15.61</v>
      </c>
      <c r="J50" s="22">
        <v>13.06</v>
      </c>
      <c r="K50" s="27">
        <v>2.34</v>
      </c>
      <c r="L50" s="21">
        <v>-0.03</v>
      </c>
      <c r="M50" s="24">
        <v>-33.57</v>
      </c>
      <c r="N50" s="23">
        <v>0.38</v>
      </c>
      <c r="O50" s="29">
        <v>0.62</v>
      </c>
      <c r="P50" s="23">
        <v>0.08</v>
      </c>
      <c r="Q50" s="25">
        <v>0.03</v>
      </c>
      <c r="R50" s="29">
        <v>0.35</v>
      </c>
      <c r="S50" s="25">
        <v>0.05</v>
      </c>
    </row>
    <row r="51" spans="1:19" x14ac:dyDescent="0.25">
      <c r="A51" s="32">
        <v>550</v>
      </c>
      <c r="B51" s="34" t="s">
        <v>61</v>
      </c>
      <c r="C51" s="15" t="s">
        <v>86</v>
      </c>
      <c r="D51" s="34" t="s">
        <v>79</v>
      </c>
      <c r="E51" s="34" t="s">
        <v>77</v>
      </c>
      <c r="F51" s="26">
        <v>180.17</v>
      </c>
      <c r="G51" s="21">
        <v>0.5</v>
      </c>
      <c r="H51" s="27">
        <v>9.82</v>
      </c>
      <c r="I51" s="27">
        <v>15.63</v>
      </c>
      <c r="J51" s="22">
        <v>13.96</v>
      </c>
      <c r="K51" s="26">
        <v>2.58</v>
      </c>
      <c r="L51" s="23">
        <v>1.07</v>
      </c>
      <c r="M51" s="24">
        <v>-17.510000000000002</v>
      </c>
      <c r="N51" s="25">
        <v>0.28999999999999998</v>
      </c>
      <c r="O51" s="21">
        <v>0.49</v>
      </c>
      <c r="P51" s="21">
        <v>0.05</v>
      </c>
      <c r="Q51" s="21">
        <v>0</v>
      </c>
      <c r="R51" s="29">
        <v>0.33</v>
      </c>
      <c r="S51" s="21">
        <v>0.04</v>
      </c>
    </row>
    <row r="52" spans="1:19" x14ac:dyDescent="0.25">
      <c r="A52" s="32">
        <v>551</v>
      </c>
      <c r="B52" s="34" t="s">
        <v>70</v>
      </c>
      <c r="C52" s="15" t="s">
        <v>85</v>
      </c>
      <c r="D52" s="34" t="s">
        <v>79</v>
      </c>
      <c r="E52" s="34" t="s">
        <v>77</v>
      </c>
      <c r="F52" s="26">
        <v>178.77</v>
      </c>
      <c r="G52" s="21">
        <v>0.53</v>
      </c>
      <c r="H52" s="22">
        <v>9.14</v>
      </c>
      <c r="I52" s="22">
        <v>14.34</v>
      </c>
      <c r="J52" s="22">
        <v>11.71</v>
      </c>
      <c r="K52" s="27">
        <v>2.37</v>
      </c>
      <c r="L52" s="21">
        <v>-0.96</v>
      </c>
      <c r="M52" s="24">
        <v>-38.15</v>
      </c>
      <c r="N52" s="25">
        <v>0.3</v>
      </c>
      <c r="O52" s="21">
        <v>0.53</v>
      </c>
      <c r="P52" s="23">
        <v>0.08</v>
      </c>
      <c r="Q52" s="21">
        <v>0.02</v>
      </c>
      <c r="R52" s="25">
        <v>0.31</v>
      </c>
      <c r="S52" s="21">
        <v>0.03</v>
      </c>
    </row>
    <row r="53" spans="1:19" x14ac:dyDescent="0.25">
      <c r="A53" s="32">
        <v>552</v>
      </c>
      <c r="B53" s="34" t="s">
        <v>67</v>
      </c>
      <c r="C53" s="15" t="s">
        <v>78</v>
      </c>
      <c r="D53" s="34" t="s">
        <v>79</v>
      </c>
      <c r="E53" s="34" t="s">
        <v>77</v>
      </c>
      <c r="F53" s="26">
        <v>179.65</v>
      </c>
      <c r="G53" s="21">
        <v>0.69</v>
      </c>
      <c r="H53" s="27">
        <v>9.9499999999999993</v>
      </c>
      <c r="I53" s="27">
        <v>15.17</v>
      </c>
      <c r="J53" s="22">
        <v>11.78</v>
      </c>
      <c r="K53" s="22">
        <v>1.45</v>
      </c>
      <c r="L53" s="21">
        <v>0.18</v>
      </c>
      <c r="M53" s="31">
        <v>-59.69</v>
      </c>
      <c r="N53" s="25">
        <v>0.3</v>
      </c>
      <c r="O53" s="25">
        <v>0.55000000000000004</v>
      </c>
      <c r="P53" s="21">
        <v>0.05</v>
      </c>
      <c r="Q53" s="21">
        <v>0.02</v>
      </c>
      <c r="R53" s="25">
        <v>0.27</v>
      </c>
      <c r="S53" s="25">
        <v>0.05</v>
      </c>
    </row>
    <row r="54" spans="1:19" x14ac:dyDescent="0.25">
      <c r="A54" s="32">
        <v>553</v>
      </c>
      <c r="B54" s="34" t="s">
        <v>72</v>
      </c>
      <c r="C54" s="15" t="s">
        <v>85</v>
      </c>
      <c r="D54" s="34" t="s">
        <v>79</v>
      </c>
      <c r="E54" s="34" t="s">
        <v>83</v>
      </c>
      <c r="F54" s="26">
        <v>178.66</v>
      </c>
      <c r="G54" s="21">
        <v>0.56999999999999995</v>
      </c>
      <c r="H54" s="27">
        <v>10.28</v>
      </c>
      <c r="I54" s="27">
        <v>15.59</v>
      </c>
      <c r="J54" s="22">
        <v>14.02</v>
      </c>
      <c r="K54" s="20">
        <v>2.89</v>
      </c>
      <c r="L54" s="21">
        <v>-0.26</v>
      </c>
      <c r="M54" s="24">
        <v>-14.5</v>
      </c>
      <c r="N54" s="29">
        <v>0.33</v>
      </c>
      <c r="O54" s="21">
        <v>0.42</v>
      </c>
      <c r="P54" s="21">
        <v>0.03</v>
      </c>
      <c r="Q54" s="21">
        <v>0.02</v>
      </c>
      <c r="R54" s="25">
        <v>0.31</v>
      </c>
      <c r="S54" s="21">
        <v>0.04</v>
      </c>
    </row>
    <row r="55" spans="1:19" x14ac:dyDescent="0.25">
      <c r="A55" s="32">
        <v>554</v>
      </c>
      <c r="B55" s="34" t="s">
        <v>69</v>
      </c>
      <c r="C55" s="15" t="s">
        <v>85</v>
      </c>
      <c r="D55" s="34" t="s">
        <v>79</v>
      </c>
      <c r="E55" s="34" t="s">
        <v>77</v>
      </c>
      <c r="F55" s="26">
        <v>179.12</v>
      </c>
      <c r="G55" s="21">
        <v>0.52</v>
      </c>
      <c r="H55" s="27">
        <v>9.68</v>
      </c>
      <c r="I55" s="27">
        <v>14.83</v>
      </c>
      <c r="J55" s="22">
        <v>14.37</v>
      </c>
      <c r="K55" s="20">
        <v>3.43</v>
      </c>
      <c r="L55" s="21">
        <v>0.02</v>
      </c>
      <c r="M55" s="24">
        <v>-41.96</v>
      </c>
      <c r="N55" s="25">
        <v>0.28999999999999998</v>
      </c>
      <c r="O55" s="21">
        <v>0.44</v>
      </c>
      <c r="P55" s="21">
        <v>0.03</v>
      </c>
      <c r="Q55" s="21">
        <v>0.02</v>
      </c>
      <c r="R55" s="25">
        <v>0.28999999999999998</v>
      </c>
      <c r="S55" s="21">
        <v>0.04</v>
      </c>
    </row>
    <row r="56" spans="1:19" x14ac:dyDescent="0.25">
      <c r="A56" s="32">
        <v>555</v>
      </c>
      <c r="B56" s="34" t="s">
        <v>44</v>
      </c>
      <c r="C56" s="15" t="s">
        <v>78</v>
      </c>
      <c r="D56" s="34" t="s">
        <v>79</v>
      </c>
      <c r="E56" s="34" t="s">
        <v>77</v>
      </c>
      <c r="F56" s="20">
        <v>183.4</v>
      </c>
      <c r="G56" s="21">
        <v>0.54</v>
      </c>
      <c r="H56" s="26">
        <v>10.91</v>
      </c>
      <c r="I56" s="20">
        <v>17.850000000000001</v>
      </c>
      <c r="J56" s="22">
        <v>16.170000000000002</v>
      </c>
      <c r="K56" s="27">
        <v>2.41</v>
      </c>
      <c r="L56" s="25">
        <v>0.56000000000000005</v>
      </c>
      <c r="M56" s="24">
        <v>-44.2</v>
      </c>
      <c r="N56" s="21">
        <v>0.27</v>
      </c>
      <c r="O56" s="25">
        <v>0.55000000000000004</v>
      </c>
      <c r="P56" s="21">
        <v>0.04</v>
      </c>
      <c r="Q56" s="21">
        <v>0.01</v>
      </c>
      <c r="R56" s="25">
        <v>0.28000000000000003</v>
      </c>
      <c r="S56" s="21">
        <v>0.04</v>
      </c>
    </row>
    <row r="57" spans="1:19" x14ac:dyDescent="0.25">
      <c r="A57" s="32">
        <v>556</v>
      </c>
      <c r="B57" s="34" t="s">
        <v>45</v>
      </c>
      <c r="C57" s="15" t="s">
        <v>78</v>
      </c>
      <c r="D57" s="34" t="s">
        <v>79</v>
      </c>
      <c r="E57" s="34" t="s">
        <v>77</v>
      </c>
      <c r="F57" s="20">
        <v>183.36</v>
      </c>
      <c r="G57" s="21">
        <v>0.38</v>
      </c>
      <c r="H57" s="22">
        <v>9.14</v>
      </c>
      <c r="I57" s="27">
        <v>14.63</v>
      </c>
      <c r="J57" s="22">
        <v>10.91</v>
      </c>
      <c r="K57" s="22">
        <v>1.98</v>
      </c>
      <c r="L57" s="21">
        <v>0.2</v>
      </c>
      <c r="M57" s="24">
        <v>-52.87</v>
      </c>
      <c r="N57" s="25">
        <v>0.28999999999999998</v>
      </c>
      <c r="O57" s="25">
        <v>0.61</v>
      </c>
      <c r="P57" s="21">
        <v>0.04</v>
      </c>
      <c r="Q57" s="21">
        <v>0.02</v>
      </c>
      <c r="R57" s="25">
        <v>0.28000000000000003</v>
      </c>
      <c r="S57" s="21">
        <v>0.04</v>
      </c>
    </row>
    <row r="58" spans="1:19" x14ac:dyDescent="0.25">
      <c r="A58" s="32">
        <v>557</v>
      </c>
      <c r="B58" s="34" t="s">
        <v>62</v>
      </c>
      <c r="C58" s="15" t="s">
        <v>80</v>
      </c>
      <c r="D58" s="34" t="s">
        <v>79</v>
      </c>
      <c r="E58" s="34" t="s">
        <v>82</v>
      </c>
      <c r="F58" s="26">
        <v>180.16</v>
      </c>
      <c r="G58" s="21">
        <v>0.51</v>
      </c>
      <c r="H58" s="22">
        <v>9.25</v>
      </c>
      <c r="I58" s="22">
        <v>14.21</v>
      </c>
      <c r="J58" s="22">
        <v>13.81</v>
      </c>
      <c r="K58" s="26">
        <v>2.5499999999999998</v>
      </c>
      <c r="L58" s="21">
        <v>-0.11</v>
      </c>
      <c r="M58" s="28">
        <v>-72.84</v>
      </c>
      <c r="N58" s="23">
        <v>0.36</v>
      </c>
      <c r="O58" s="29">
        <v>0.64</v>
      </c>
      <c r="P58" s="29">
        <v>7.0000000000000007E-2</v>
      </c>
      <c r="Q58" s="21">
        <v>0.02</v>
      </c>
      <c r="R58" s="29">
        <v>0.33</v>
      </c>
      <c r="S58" s="25">
        <v>0.05</v>
      </c>
    </row>
    <row r="59" spans="1:19" x14ac:dyDescent="0.25">
      <c r="A59" s="32">
        <v>558</v>
      </c>
      <c r="B59" s="34" t="s">
        <v>74</v>
      </c>
      <c r="C59" s="15" t="s">
        <v>78</v>
      </c>
      <c r="D59" s="34" t="s">
        <v>79</v>
      </c>
      <c r="E59" s="34" t="s">
        <v>77</v>
      </c>
      <c r="F59" s="38">
        <v>189.6</v>
      </c>
      <c r="G59" s="21">
        <v>0.28999999999999998</v>
      </c>
      <c r="H59" s="22">
        <v>9.5</v>
      </c>
      <c r="I59" s="27">
        <v>15.6</v>
      </c>
      <c r="J59" s="22">
        <v>13</v>
      </c>
      <c r="K59" s="22">
        <v>1.9</v>
      </c>
      <c r="L59" s="29">
        <v>1</v>
      </c>
      <c r="M59" s="24">
        <v>-47.7</v>
      </c>
      <c r="N59" s="37">
        <v>0.44</v>
      </c>
      <c r="O59" s="29">
        <v>0.63</v>
      </c>
      <c r="P59" s="21">
        <v>0.02</v>
      </c>
      <c r="Q59" s="21">
        <v>0.01</v>
      </c>
      <c r="R59" s="23">
        <v>0.44</v>
      </c>
      <c r="S59" s="29">
        <v>0.06</v>
      </c>
    </row>
    <row r="60" spans="1:19" x14ac:dyDescent="0.25">
      <c r="A60" s="32">
        <v>559</v>
      </c>
      <c r="B60" s="34" t="s">
        <v>71</v>
      </c>
      <c r="C60" s="15" t="s">
        <v>80</v>
      </c>
      <c r="D60" s="34" t="s">
        <v>79</v>
      </c>
      <c r="E60" s="34" t="s">
        <v>77</v>
      </c>
      <c r="F60" s="26">
        <v>178.67</v>
      </c>
      <c r="G60" s="21">
        <v>0.46</v>
      </c>
      <c r="H60" s="27">
        <v>9.8800000000000008</v>
      </c>
      <c r="I60" s="27">
        <v>15.54</v>
      </c>
      <c r="J60" s="22">
        <v>15.94</v>
      </c>
      <c r="K60" s="27">
        <v>2.5299999999999998</v>
      </c>
      <c r="L60" s="21">
        <v>-0.71</v>
      </c>
      <c r="M60" s="28">
        <v>-77.03</v>
      </c>
      <c r="N60" s="29">
        <v>0.32</v>
      </c>
      <c r="O60" s="25">
        <v>0.61</v>
      </c>
      <c r="P60" s="29">
        <v>7.0000000000000007E-2</v>
      </c>
      <c r="Q60" s="21">
        <v>0.01</v>
      </c>
      <c r="R60" s="29">
        <v>0.35</v>
      </c>
      <c r="S60" s="21">
        <v>0.03</v>
      </c>
    </row>
    <row r="61" spans="1:19" x14ac:dyDescent="0.25">
      <c r="A61" s="32">
        <v>560</v>
      </c>
      <c r="B61" s="34" t="s">
        <v>64</v>
      </c>
      <c r="C61" s="15" t="s">
        <v>80</v>
      </c>
      <c r="D61" s="34" t="s">
        <v>79</v>
      </c>
      <c r="E61" s="34" t="s">
        <v>83</v>
      </c>
      <c r="F61" s="26">
        <v>180.01</v>
      </c>
      <c r="G61" s="21">
        <v>0.42</v>
      </c>
      <c r="H61" s="22">
        <v>9.0299999999999994</v>
      </c>
      <c r="I61" s="22">
        <v>13.38</v>
      </c>
      <c r="J61" s="22">
        <v>9.9700000000000006</v>
      </c>
      <c r="K61" s="27">
        <v>2.2599999999999998</v>
      </c>
      <c r="L61" s="21">
        <v>-1.04</v>
      </c>
      <c r="M61" s="31">
        <v>-59.57</v>
      </c>
      <c r="N61" s="25">
        <v>0.31</v>
      </c>
      <c r="O61" s="29">
        <v>0.62</v>
      </c>
      <c r="P61" s="29">
        <v>7.0000000000000007E-2</v>
      </c>
      <c r="Q61" s="21">
        <v>0.02</v>
      </c>
      <c r="R61" s="25">
        <v>0.3</v>
      </c>
      <c r="S61" s="21">
        <v>0.04</v>
      </c>
    </row>
    <row r="62" spans="1:19" x14ac:dyDescent="0.25">
      <c r="A62" s="32">
        <v>561</v>
      </c>
      <c r="B62" s="34" t="s">
        <v>58</v>
      </c>
      <c r="C62" s="15" t="s">
        <v>80</v>
      </c>
      <c r="D62" s="34" t="s">
        <v>79</v>
      </c>
      <c r="E62" s="34" t="s">
        <v>83</v>
      </c>
      <c r="F62" s="26">
        <v>180.61</v>
      </c>
      <c r="G62" s="21">
        <v>0.33</v>
      </c>
      <c r="H62" s="22">
        <v>7.93</v>
      </c>
      <c r="I62" s="22">
        <v>12.88</v>
      </c>
      <c r="J62" s="22">
        <v>11.75</v>
      </c>
      <c r="K62" s="26">
        <v>2.78</v>
      </c>
      <c r="L62" s="25">
        <v>0.41</v>
      </c>
      <c r="M62" s="30">
        <v>-71.400000000000006</v>
      </c>
      <c r="N62" s="23">
        <v>0.38</v>
      </c>
      <c r="O62" s="23">
        <v>0.75</v>
      </c>
      <c r="P62" s="23">
        <v>0.09</v>
      </c>
      <c r="Q62" s="21">
        <v>0.02</v>
      </c>
      <c r="R62" s="23">
        <v>0.37</v>
      </c>
      <c r="S62" s="25">
        <v>0.05</v>
      </c>
    </row>
    <row r="63" spans="1:19" x14ac:dyDescent="0.25">
      <c r="A63" s="32">
        <v>562</v>
      </c>
      <c r="B63" s="34" t="s">
        <v>65</v>
      </c>
      <c r="C63" s="15" t="s">
        <v>85</v>
      </c>
      <c r="D63" s="34" t="s">
        <v>79</v>
      </c>
      <c r="E63" s="34" t="s">
        <v>77</v>
      </c>
      <c r="F63" s="26">
        <v>179.96</v>
      </c>
      <c r="G63" s="21">
        <v>0.3</v>
      </c>
      <c r="H63" s="22">
        <v>7.23</v>
      </c>
      <c r="I63" s="22">
        <v>11.63</v>
      </c>
      <c r="J63" s="22">
        <v>8.3800000000000008</v>
      </c>
      <c r="K63" s="38">
        <v>3.54</v>
      </c>
      <c r="L63" s="21">
        <v>0.35</v>
      </c>
      <c r="M63" s="24">
        <v>-34.770000000000003</v>
      </c>
      <c r="N63" s="25">
        <v>0.31</v>
      </c>
      <c r="O63" s="21">
        <v>0.5</v>
      </c>
      <c r="P63" s="21">
        <v>0.05</v>
      </c>
      <c r="Q63" s="21">
        <v>0.02</v>
      </c>
      <c r="R63" s="25">
        <v>0.28000000000000003</v>
      </c>
      <c r="S63" s="25">
        <v>0.05</v>
      </c>
    </row>
    <row r="64" spans="1:19" x14ac:dyDescent="0.25">
      <c r="A64" s="32">
        <v>563</v>
      </c>
      <c r="B64" s="34" t="s">
        <v>57</v>
      </c>
      <c r="C64" s="15" t="s">
        <v>78</v>
      </c>
      <c r="D64" s="34" t="s">
        <v>79</v>
      </c>
      <c r="E64" s="34" t="s">
        <v>82</v>
      </c>
      <c r="F64" s="26">
        <v>180.8</v>
      </c>
      <c r="G64" s="21">
        <v>0.46</v>
      </c>
      <c r="H64" s="22">
        <v>9.2899999999999991</v>
      </c>
      <c r="I64" s="27">
        <v>14.55</v>
      </c>
      <c r="J64" s="22">
        <v>9.77</v>
      </c>
      <c r="K64" s="22">
        <v>1.77</v>
      </c>
      <c r="L64" s="21">
        <v>0.2</v>
      </c>
      <c r="M64" s="24">
        <v>-16.36</v>
      </c>
      <c r="N64" s="25">
        <v>0.31</v>
      </c>
      <c r="O64" s="29">
        <v>0.66</v>
      </c>
      <c r="P64" s="21">
        <v>0.04</v>
      </c>
      <c r="Q64" s="21">
        <v>0.01</v>
      </c>
      <c r="R64" s="29">
        <v>0.33</v>
      </c>
      <c r="S64" s="21">
        <v>0.04</v>
      </c>
    </row>
    <row r="65" spans="2:19" ht="8.25" customHeight="1" thickBot="1" x14ac:dyDescent="0.3">
      <c r="D65" s="35"/>
      <c r="E65" s="35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36"/>
      <c r="S65" s="36"/>
    </row>
    <row r="66" spans="2:19" x14ac:dyDescent="0.25">
      <c r="B66" s="3" t="s">
        <v>91</v>
      </c>
      <c r="C66" t="s">
        <v>92</v>
      </c>
      <c r="D66" s="35"/>
      <c r="E66" s="4" t="s">
        <v>93</v>
      </c>
      <c r="F66" s="5">
        <f>AVERAGE(F2:F64)</f>
        <v>185.12333333333333</v>
      </c>
      <c r="G66" s="17">
        <v>0.4</v>
      </c>
      <c r="H66" s="16">
        <v>9.4</v>
      </c>
      <c r="I66" s="7">
        <v>14.9</v>
      </c>
      <c r="J66" s="16">
        <v>13</v>
      </c>
      <c r="K66" s="6">
        <v>2.6</v>
      </c>
      <c r="L66" s="17">
        <v>0.25</v>
      </c>
      <c r="M66" s="18">
        <v>-49.528571428571432</v>
      </c>
      <c r="N66" s="19">
        <v>0.36</v>
      </c>
      <c r="O66" s="40">
        <v>0.63</v>
      </c>
      <c r="P66" s="8">
        <v>5.571428571428573E-2</v>
      </c>
      <c r="Q66" s="17">
        <v>1.4603174603174613E-2</v>
      </c>
      <c r="R66" s="40">
        <v>0.36412698412698402</v>
      </c>
      <c r="S66" s="8">
        <v>4.9047619047619048E-2</v>
      </c>
    </row>
    <row r="67" spans="2:19" x14ac:dyDescent="0.25">
      <c r="B67" s="9"/>
      <c r="C67" t="s">
        <v>94</v>
      </c>
      <c r="D67" s="35"/>
      <c r="E67" s="10" t="s">
        <v>95</v>
      </c>
      <c r="F67" s="2">
        <v>150.6</v>
      </c>
      <c r="G67" s="2">
        <v>0.38</v>
      </c>
      <c r="H67" s="2">
        <v>7.8</v>
      </c>
      <c r="I67" s="2">
        <v>11.9</v>
      </c>
      <c r="J67" s="2">
        <v>12.4</v>
      </c>
      <c r="K67" s="2">
        <v>1.4</v>
      </c>
      <c r="L67" s="2">
        <v>-0.19</v>
      </c>
      <c r="M67" s="2">
        <v>-41</v>
      </c>
      <c r="N67" s="2">
        <v>0.19</v>
      </c>
      <c r="O67" s="2">
        <v>0.41</v>
      </c>
      <c r="P67" s="17">
        <v>0.04</v>
      </c>
      <c r="Q67" s="2">
        <v>0.02</v>
      </c>
      <c r="R67" s="2">
        <v>0.13</v>
      </c>
      <c r="S67" s="2">
        <v>0.04</v>
      </c>
    </row>
    <row r="68" spans="2:19" x14ac:dyDescent="0.25">
      <c r="B68" s="11"/>
      <c r="C68" t="s">
        <v>96</v>
      </c>
      <c r="D68" s="35"/>
      <c r="E68" s="3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9" x14ac:dyDescent="0.25">
      <c r="B69" s="12"/>
      <c r="C69" t="s">
        <v>97</v>
      </c>
      <c r="D69" s="13" t="s">
        <v>98</v>
      </c>
      <c r="E69" s="3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</sheetData>
  <autoFilter ref="A1:S64" xr:uid="{00000000-0001-0000-0000-000000000000}">
    <sortState xmlns:xlrd2="http://schemas.microsoft.com/office/spreadsheetml/2017/richdata2" ref="A2:S64">
      <sortCondition ref="A1:A64"/>
    </sortState>
  </autoFilter>
  <pageMargins left="0.23622047244094491" right="0.23622047244094491" top="0.74803149606299213" bottom="0.19685039370078741" header="0.31496062992125984" footer="0.31496062992125984"/>
  <pageSetup paperSize="9" orientation="landscape" r:id="rId1"/>
  <headerFooter>
    <oddHeader>&amp;C&amp;"Calibri,Bold"&amp;16&amp;F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Heinrich</dc:creator>
  <cp:lastModifiedBy>Jamie Heinrich</cp:lastModifiedBy>
  <cp:lastPrinted>2025-08-30T09:41:47Z</cp:lastPrinted>
  <dcterms:created xsi:type="dcterms:W3CDTF">2025-08-27T04:28:01Z</dcterms:created>
  <dcterms:modified xsi:type="dcterms:W3CDTF">2025-08-30T09:41:51Z</dcterms:modified>
</cp:coreProperties>
</file>